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94F47D51-48A8-4E32-B834-BDC67975F960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03)" sheetId="8" r:id="rId1"/>
    <sheet name="ΕΠΙΛΕΞΙΜΟΙ ΥΠ. (3η ΥΠΕ-403)" sheetId="9" r:id="rId2"/>
  </sheets>
  <definedNames>
    <definedName name="_xlnm._FilterDatabase" localSheetId="0" hidden="1">'ΑΠΟΚΛΕΙΟΜΕΝΟΙ (3η ΥΠΕ-403)'!$A$2:$C$11</definedName>
    <definedName name="_xlnm._FilterDatabase" localSheetId="1" hidden="1">'ΕΠΙΛΕΞΙΜΟΙ ΥΠ. (3η ΥΠΕ-403)'!#REF!</definedName>
  </definedNames>
  <calcPr calcId="191029"/>
  <customWorkbookViews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  <customWorkbookView name="Gioldasi Konstantia - Προσωπική προβολή" guid="{E2297EA7-E656-4D62-9EB0-A5DDDC6D3628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4" i="8" l="1"/>
  <c r="A5" i="8" s="1"/>
  <c r="A6" i="8" s="1"/>
  <c r="A7" i="8" s="1"/>
  <c r="A8" i="8" s="1"/>
  <c r="A9" i="8" s="1"/>
  <c r="A10" i="8" s="1"/>
  <c r="A11" i="8" s="1"/>
</calcChain>
</file>

<file path=xl/sharedStrings.xml><?xml version="1.0" encoding="utf-8"?>
<sst xmlns="http://schemas.openxmlformats.org/spreadsheetml/2006/main" count="106" uniqueCount="81">
  <si>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</si>
  <si>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</si>
  <si>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</si>
  <si>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</si>
  <si>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</si>
  <si>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</si>
  <si>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</si>
  <si>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</si>
  <si>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</si>
  <si>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ΑΡΙΘΜΟΣ  ΜΗΤΡΩΟΥ ΑΙΤΗΣΕΩΣ ΥΠΟΨΗΦΙΟΥ
(ΜΟΝΑΔΙΚΟΣ ΚΩΔΙΚΟΣ)</t>
  </si>
  <si>
    <t>Δεν πληροί τις προϋποθέσεις του άρθρου 5 παρ. 4 του ν. 5062/2023. Δεν αποδεικνύει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</si>
  <si>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5062/2023.Δεν αποδεικνύει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</si>
  <si>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</si>
  <si>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</si>
  <si>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 Δεν αποδεικνύει προσηκόντως Καλή γνώση της αγγλικής ή της γαλλικής ή της γερμανικής ή της ισπανικής ή της ιταλικής γλώσσας (κωδικός 002) και 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</si>
  <si>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</si>
  <si>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</si>
  <si>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</si>
  <si>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</si>
  <si>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</si>
  <si>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</si>
  <si>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</si>
  <si>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</si>
  <si>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ΣΥΝΟΛΟ 
ΜΟΡΙΩΝ
ΕΝΟΤΗΤΑΣ Α'</t>
  </si>
  <si>
    <t>ΧΑΜΗΛΗ ΣΥΝΑΦΕΙΑ</t>
  </si>
  <si>
    <t>ΜΕΣΑΙΑ ΣΥΝΑΦΕΙΑ</t>
  </si>
  <si>
    <t>ΠΛΗΡΗΣ ΣΥΝΑΦΕΙΑ</t>
  </si>
  <si>
    <t>1: ΜΟΡΙΑ ΑΠΟΦΟΙΤΟΥ ΕΣΔΔΑ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</si>
  <si>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</si>
  <si>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</si>
  <si>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</si>
  <si>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</si>
  <si>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</si>
  <si>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</si>
  <si>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</si>
  <si>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</si>
  <si>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</si>
  <si>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ΜΠΑΓΚΡΑΤΣΑ</t>
  </si>
  <si>
    <t>ΧΡΥΣΟΥΛΑ</t>
  </si>
  <si>
    <t>ΙΩΑΝΝΗΣ</t>
  </si>
  <si>
    <t>ΓΚΟΝΗΣ</t>
  </si>
  <si>
    <t>ΝΙΚΟΛΑΟΣ</t>
  </si>
  <si>
    <t>ΚΩΝΣΤΑΝΤΙΝΟΣ</t>
  </si>
  <si>
    <t>ΚΟΤΡΙΔΗΣ</t>
  </si>
  <si>
    <t>ΑΝΔΡΕΑΣ</t>
  </si>
  <si>
    <t>ΝΑΠΟΛΕΩΝ</t>
  </si>
  <si>
    <t>ΓΙΑΒΡΑΜΗ</t>
  </si>
  <si>
    <t>ΚΥΡΙΑΚΗ</t>
  </si>
  <si>
    <t>ΓΕΩΡΓΙΟΣ</t>
  </si>
  <si>
    <t>ΔΙΑΜΑΝΤΗΣ</t>
  </si>
  <si>
    <t>ΠΕΤΡΟΣ</t>
  </si>
  <si>
    <t>ΠΑΝΑΓΙΩΤΗΣ</t>
  </si>
  <si>
    <t>ΚΑΠΑΤΟΥ</t>
  </si>
  <si>
    <t>ΕΥΤΥΧΙΑ</t>
  </si>
  <si>
    <t>ΚΑΦΕΤΖΗΣ</t>
  </si>
  <si>
    <t>ΔΗΜΗΤΡΙΟΣ</t>
  </si>
  <si>
    <t>ΤΡΑΟΥΔΑ</t>
  </si>
  <si>
    <t>ΒΑΣΙΛΙΚΗ</t>
  </si>
  <si>
    <t>ΑΘΑΝΑΣΙΟΣ</t>
  </si>
  <si>
    <t>ΚΩΝΣΤΑΝΤΙΝΙΔΟΥ</t>
  </si>
  <si>
    <t>ΜΑΡΙΑ</t>
  </si>
  <si>
    <t>ΔΑΔΑΜΟΓΙΑ</t>
  </si>
  <si>
    <t>ΑΙΚΑΤΕΡΙΝΗ</t>
  </si>
  <si>
    <t>ΣΙΟΛΙΟΣ</t>
  </si>
  <si>
    <t>0</t>
  </si>
  <si>
    <t>ΛΑΖΑΡΙΔΗΣ</t>
  </si>
  <si>
    <t>ΝΙΚΟΣ</t>
  </si>
  <si>
    <t>ΜΑΝΩΛΟΠΟΥΛΟΣ</t>
  </si>
  <si>
    <t>ΔΙΟΝΥΣΙΟΣ</t>
  </si>
  <si>
    <t>ΒΑΣΙΛΕΙΟΣ</t>
  </si>
  <si>
    <t>ΑΣΛΑΜ</t>
  </si>
  <si>
    <t>ΕΥΔΟΞΙΑ</t>
  </si>
  <si>
    <t>ΔΗΜΗΤΡΙΟΣ ΡΑΣΙΝΤ-ΑΧΤΑΡ</t>
  </si>
  <si>
    <t>ΙΩΑΝΝΙΔΗΣ</t>
  </si>
  <si>
    <t>ΕΥΑΓΓΕΛΟΣ</t>
  </si>
  <si>
    <t>ΠΑΝΤΕΛΗΣ</t>
  </si>
  <si>
    <t>ΣΥΝΟΛΟ ΜΟΡΙΩΝ ΕΝΟΤΗΤΑΣ Β'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</si>
  <si>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</si>
  <si>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</si>
  <si>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r>
      <t xml:space="preserve">3η ΥΠΕ
403. ΓΕΝΙΚΟ ΝΟΣΟΚΟΜΕΙΟ ΚΟΖΑΝΗΣ 
«ΜΑΜΑΤΣΕΙΟ»
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</si>
  <si>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403. ΓΕΝΙΚΟ ΝΟΣΟΚΟΜΕΙΟ ΚΟΖΑΝΗΣ 
«ΜΑΜΑΤΣΕΙΟ»
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</si>
</sst>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6" fillId="0" borderId="0"/>
    <xf numFmtId="0" fontId="2" fillId="0" borderId="0"/>
  </cellStyleXfs>
  <cellXfs count="67">
    <xf numFmtId="0" fontId="0" fillId="0" borderId="0" xfId="0"/>
    <xf numFmtId="0" fontId="4" fillId="0" borderId="0" xfId="0" applyFont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4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shrinkToFit="1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13" fillId="3" borderId="2" xfId="0" applyFont="1" applyFill="1" applyBorder="1" applyAlignment="1">
      <alignment horizontal="center" vertical="center" wrapText="1"/>
    </xf>
    <xf numFmtId="0" fontId="15" fillId="0" borderId="0" xfId="0" applyFont="1"/>
    <xf numFmtId="4" fontId="22" fillId="0" borderId="0" xfId="0" applyNumberFormat="1" applyFont="1"/>
    <xf numFmtId="2" fontId="22" fillId="0" borderId="0" xfId="0" applyNumberFormat="1" applyFont="1"/>
    <xf numFmtId="0" fontId="15" fillId="0" borderId="1" xfId="0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4"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4"/>
  <sheetViews>
    <sheetView topLeftCell="A7" workbookViewId="0">
      <selection activeCell="D12" sqref="D12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4" ht="129" customHeight="1" x14ac:dyDescent="0.2">
      <c r="A1" s="41" t="s">
        <v>80</v>
      </c>
      <c r="B1" s="41"/>
      <c r="C1" s="41"/>
    </row>
    <row r="2" spans="1:4" ht="156.75" customHeight="1" x14ac:dyDescent="0.2">
      <c r="A2" s="2" t="s">
        <v>0</v>
      </c>
      <c r="B2" s="7" t="s">
        <v>9</v>
      </c>
      <c r="C2" s="2" t="s">
        <v>1</v>
      </c>
    </row>
    <row r="3" spans="1:4" ht="75" x14ac:dyDescent="0.2">
      <c r="A3" s="8">
        <v>1</v>
      </c>
      <c r="B3" s="17">
        <v>173</v>
      </c>
      <c r="C3" s="18" t="s">
        <v>10</v>
      </c>
    </row>
    <row r="4" spans="1:4" ht="120" x14ac:dyDescent="0.2">
      <c r="A4" s="8">
        <f>A3+1</f>
        <v>2</v>
      </c>
      <c r="B4" s="17">
        <v>821</v>
      </c>
      <c r="C4" s="18" t="s">
        <v>11</v>
      </c>
    </row>
    <row r="5" spans="1:4" ht="90" x14ac:dyDescent="0.2">
      <c r="A5" s="8">
        <f t="shared" ref="A5:A11" si="0">A4+1</f>
        <v>3</v>
      </c>
      <c r="B5" s="17">
        <v>466</v>
      </c>
      <c r="C5" s="18" t="s">
        <v>12</v>
      </c>
    </row>
    <row r="6" spans="1:4" ht="75" x14ac:dyDescent="0.2">
      <c r="A6" s="8">
        <f t="shared" si="0"/>
        <v>4</v>
      </c>
      <c r="B6" s="17">
        <v>818</v>
      </c>
      <c r="C6" s="19" t="s">
        <v>10</v>
      </c>
    </row>
    <row r="7" spans="1:4" ht="90" x14ac:dyDescent="0.2">
      <c r="A7" s="8">
        <f t="shared" si="0"/>
        <v>5</v>
      </c>
      <c r="B7" s="17">
        <v>898</v>
      </c>
      <c r="C7" s="19" t="s">
        <v>12</v>
      </c>
    </row>
    <row r="8" spans="1:4" ht="90" x14ac:dyDescent="0.2">
      <c r="A8" s="8">
        <f t="shared" si="0"/>
        <v>6</v>
      </c>
      <c r="B8" s="17">
        <v>211</v>
      </c>
      <c r="C8" s="18" t="s">
        <v>13</v>
      </c>
    </row>
    <row r="9" spans="1:4" ht="90" x14ac:dyDescent="0.2">
      <c r="A9" s="8">
        <f t="shared" si="0"/>
        <v>7</v>
      </c>
      <c r="B9" s="17">
        <v>283</v>
      </c>
      <c r="C9" s="18" t="s">
        <v>12</v>
      </c>
    </row>
    <row r="10" spans="1:4" ht="195" x14ac:dyDescent="0.2">
      <c r="A10" s="8">
        <f t="shared" si="0"/>
        <v>8</v>
      </c>
      <c r="B10" s="17">
        <v>657</v>
      </c>
      <c r="C10" s="18" t="s">
        <v>14</v>
      </c>
    </row>
    <row r="11" spans="1:4" ht="90" x14ac:dyDescent="0.2">
      <c r="A11" s="8">
        <f t="shared" si="0"/>
        <v>9</v>
      </c>
      <c r="B11" s="17">
        <v>190</v>
      </c>
      <c r="C11" s="18" t="s">
        <v>12</v>
      </c>
    </row>
    <row r="12" spans="1:4" ht="16.5" customHeight="1" x14ac:dyDescent="0.2">
      <c r="A12" s="9"/>
      <c r="B12" s="10"/>
      <c r="C12" s="6"/>
    </row>
    <row r="13" spans="1:4" ht="16.5" customHeight="1" x14ac:dyDescent="0.2">
      <c r="A13" s="9"/>
      <c r="B13" s="10"/>
      <c r="C13" s="6"/>
    </row>
    <row r="14" spans="1:4" ht="25.5" customHeight="1" x14ac:dyDescent="0.2">
      <c r="A14" s="42" t="s">
        <v>2</v>
      </c>
      <c r="B14" s="42"/>
      <c r="C14" s="42"/>
    </row>
    <row r="15" spans="1:4" ht="25.5" customHeight="1" x14ac:dyDescent="0.2">
      <c r="A15" s="42" t="s">
        <v>3</v>
      </c>
      <c r="B15" s="42"/>
      <c r="C15" s="42"/>
      <c r="D15" s="42"/>
    </row>
    <row r="16" spans="1:4" ht="25.5" customHeight="1" x14ac:dyDescent="0.2">
      <c r="A16" s="42" t="s">
        <v>4</v>
      </c>
      <c r="B16" s="42"/>
      <c r="C16" s="42"/>
      <c r="D16" s="42"/>
    </row>
    <row r="17" spans="1:45" ht="25.5" customHeight="1" x14ac:dyDescent="0.2">
      <c r="A17" s="42" t="s">
        <v>5</v>
      </c>
      <c r="B17" s="42"/>
      <c r="C17" s="42"/>
      <c r="D17" s="42"/>
    </row>
    <row r="18" spans="1:45" ht="25.5" customHeight="1" x14ac:dyDescent="0.2">
      <c r="A18" s="42" t="s">
        <v>6</v>
      </c>
      <c r="B18" s="42"/>
      <c r="C18" s="42"/>
      <c r="D18" s="42"/>
    </row>
    <row r="19" spans="1:45" ht="25.5" customHeight="1" x14ac:dyDescent="0.2">
      <c r="A19" s="5" t="s">
        <v>7</v>
      </c>
      <c r="B19" s="5"/>
      <c r="C19" s="5"/>
      <c r="D19" s="5"/>
      <c r="E19" s="5"/>
    </row>
    <row r="20" spans="1:45" ht="25.5" customHeight="1" x14ac:dyDescent="0.2">
      <c r="A20" s="39" t="s">
        <v>8</v>
      </c>
      <c r="B20" s="39"/>
      <c r="C20" s="39"/>
      <c r="D20" s="39"/>
      <c r="E20" s="39"/>
      <c r="F20" s="39"/>
      <c r="G20" s="39"/>
      <c r="H20" s="39"/>
    </row>
    <row r="21" spans="1:45" ht="15.75" customHeight="1" x14ac:dyDescent="0.2">
      <c r="A21" s="5"/>
    </row>
    <row r="23" spans="1:45" x14ac:dyDescent="0.2">
      <c r="C23" s="14"/>
    </row>
    <row r="24" spans="1:45" customFormat="1" ht="15" x14ac:dyDescent="0.25">
      <c r="AQ24" s="15"/>
    </row>
    <row r="25" spans="1:45" customFormat="1" ht="15" x14ac:dyDescent="0.25">
      <c r="B25" s="1"/>
      <c r="AS25" s="15"/>
    </row>
    <row r="26" spans="1:45" customFormat="1" ht="15" x14ac:dyDescent="0.25">
      <c r="A26" s="43"/>
      <c r="B26" s="43"/>
      <c r="C26" s="40"/>
      <c r="D26" s="40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AS26" s="15"/>
    </row>
    <row r="27" spans="1:45" customFormat="1" ht="15" x14ac:dyDescent="0.25">
      <c r="A27" s="16"/>
      <c r="B27" s="16"/>
      <c r="C27" s="1"/>
      <c r="D27" s="4"/>
      <c r="E27" s="1"/>
      <c r="F27" s="1"/>
      <c r="J27" s="13"/>
      <c r="AS27" s="15"/>
    </row>
    <row r="28" spans="1:45" customFormat="1" ht="15" x14ac:dyDescent="0.25">
      <c r="A28" s="40"/>
      <c r="B28" s="40"/>
      <c r="C28" s="4"/>
      <c r="D28" s="4"/>
      <c r="E28" s="4"/>
      <c r="F28" s="4"/>
      <c r="G28" s="1"/>
      <c r="I28" s="1"/>
      <c r="J28" s="11"/>
      <c r="K28" s="11"/>
      <c r="L28" s="11"/>
      <c r="M28" s="11"/>
      <c r="N28" s="11"/>
      <c r="O28" s="11"/>
      <c r="P28" s="12"/>
      <c r="Q28" s="12"/>
      <c r="AS28" s="15"/>
    </row>
    <row r="29" spans="1:45" customFormat="1" ht="15" x14ac:dyDescent="0.25">
      <c r="A29" s="1"/>
      <c r="B29" s="1"/>
      <c r="C29" s="1"/>
      <c r="D29" s="4"/>
      <c r="E29" s="1"/>
      <c r="F29" s="1"/>
      <c r="J29" s="4"/>
      <c r="AS29" s="15"/>
    </row>
    <row r="30" spans="1:45" customFormat="1" ht="15" x14ac:dyDescent="0.25">
      <c r="A30" s="1"/>
      <c r="B30" s="1"/>
      <c r="C30" s="1"/>
      <c r="D30" s="1"/>
      <c r="E30" s="1"/>
      <c r="F30" s="1"/>
      <c r="J30" s="4"/>
      <c r="AS30" s="15"/>
    </row>
    <row r="31" spans="1:45" customFormat="1" ht="15" x14ac:dyDescent="0.25">
      <c r="A31" s="1"/>
      <c r="B31" s="1"/>
      <c r="C31" s="1"/>
      <c r="E31" s="1"/>
      <c r="F31" s="1"/>
      <c r="J31" s="3"/>
      <c r="AS31" s="15"/>
    </row>
    <row r="32" spans="1:45" customFormat="1" ht="15" x14ac:dyDescent="0.25">
      <c r="A32" s="1"/>
      <c r="B32" s="1"/>
      <c r="C32" s="1"/>
      <c r="E32" s="1"/>
      <c r="F32" s="1"/>
      <c r="J32" s="13"/>
      <c r="AS32" s="15"/>
    </row>
    <row r="33" spans="1:48" customFormat="1" ht="15" x14ac:dyDescent="0.25">
      <c r="A33" s="1"/>
      <c r="B33" s="1"/>
      <c r="D33" s="4"/>
      <c r="E33" s="1"/>
      <c r="F33" s="1"/>
      <c r="H33" s="12"/>
      <c r="I33" s="12"/>
      <c r="J33" s="12"/>
      <c r="K33" s="12"/>
      <c r="L33" s="12"/>
      <c r="AS33" s="15"/>
    </row>
    <row r="34" spans="1:48" customFormat="1" ht="15" x14ac:dyDescent="0.25">
      <c r="C34" s="1"/>
      <c r="D34" s="1"/>
      <c r="E34" s="1"/>
      <c r="F34" s="1"/>
      <c r="G34" s="4"/>
      <c r="H34" s="1"/>
      <c r="I34" s="1"/>
      <c r="M34" s="13"/>
      <c r="AV34" s="15"/>
    </row>
  </sheetData>
  <mergeCells count="10">
    <mergeCell ref="A20:H20"/>
    <mergeCell ref="A28:B28"/>
    <mergeCell ref="C26:D26"/>
    <mergeCell ref="A1:C1"/>
    <mergeCell ref="A14:C14"/>
    <mergeCell ref="A26:B26"/>
    <mergeCell ref="A15:D15"/>
    <mergeCell ref="A16:D16"/>
    <mergeCell ref="A17:D17"/>
    <mergeCell ref="A18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4A80D-7EC5-4E43-9D87-FCD0EDF1DB37}">
  <sheetPr>
    <tabColor rgb="FFC00000"/>
  </sheetPr>
  <dimension ref="A1:AG32"/>
  <sheetViews>
    <sheetView tabSelected="1" topLeftCell="F1" workbookViewId="0">
      <selection activeCell="AE25" sqref="AE25"/>
    </sheetView>
  </sheetViews>
  <sheetFormatPr defaultRowHeight="12.75" x14ac:dyDescent="0.2"/>
  <cols>
    <col min="1" max="1" width="3.85546875" style="1" customWidth="1"/>
    <col min="2" max="2" width="14.85546875" style="1" bestFit="1" customWidth="1"/>
    <col min="3" max="3" width="10.7109375" style="1" bestFit="1" customWidth="1"/>
    <col min="4" max="4" width="22.140625" style="1" bestFit="1" customWidth="1"/>
    <col min="5" max="5" width="13.28515625" style="1" customWidth="1"/>
    <col min="6" max="29" width="9.140625" style="1"/>
    <col min="30" max="30" width="10.85546875" style="1" customWidth="1"/>
    <col min="31" max="16384" width="9.140625" style="1"/>
  </cols>
  <sheetData>
    <row r="1" spans="1:33" ht="72" customHeight="1" x14ac:dyDescent="0.2">
      <c r="A1" s="48" t="s">
        <v>79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50"/>
    </row>
    <row r="2" spans="1:33" s="20" customFormat="1" ht="28.5" customHeight="1" x14ac:dyDescent="0.2">
      <c r="A2" s="53" t="s">
        <v>15</v>
      </c>
      <c r="B2" s="54"/>
      <c r="C2" s="54"/>
      <c r="D2" s="55"/>
      <c r="E2" s="51" t="s">
        <v>16</v>
      </c>
      <c r="F2" s="58" t="s">
        <v>17</v>
      </c>
      <c r="G2" s="59"/>
      <c r="H2" s="59"/>
      <c r="I2" s="59"/>
      <c r="J2" s="59"/>
      <c r="K2" s="59"/>
      <c r="L2" s="60"/>
      <c r="M2" s="44" t="s">
        <v>18</v>
      </c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61"/>
      <c r="AD2" s="46" t="s">
        <v>19</v>
      </c>
    </row>
    <row r="3" spans="1:33" s="20" customFormat="1" x14ac:dyDescent="0.2">
      <c r="A3" s="64" t="s">
        <v>0</v>
      </c>
      <c r="B3" s="66" t="s">
        <v>20</v>
      </c>
      <c r="C3" s="66" t="s">
        <v>21</v>
      </c>
      <c r="D3" s="66" t="s">
        <v>22</v>
      </c>
      <c r="E3" s="56"/>
      <c r="F3" s="66">
        <v>1</v>
      </c>
      <c r="G3" s="66">
        <v>2</v>
      </c>
      <c r="H3" s="66">
        <v>3</v>
      </c>
      <c r="I3" s="66">
        <v>4</v>
      </c>
      <c r="J3" s="66">
        <v>5</v>
      </c>
      <c r="K3" s="66">
        <v>6</v>
      </c>
      <c r="L3" s="51" t="s">
        <v>23</v>
      </c>
      <c r="M3" s="25"/>
      <c r="N3" s="44">
        <v>8</v>
      </c>
      <c r="O3" s="45"/>
      <c r="P3" s="45"/>
      <c r="Q3" s="44">
        <v>9</v>
      </c>
      <c r="R3" s="45"/>
      <c r="S3" s="45"/>
      <c r="T3" s="44">
        <v>10</v>
      </c>
      <c r="U3" s="45"/>
      <c r="V3" s="45"/>
      <c r="W3" s="44">
        <v>11</v>
      </c>
      <c r="X3" s="45"/>
      <c r="Y3" s="45"/>
      <c r="Z3" s="44">
        <v>12</v>
      </c>
      <c r="AA3" s="45"/>
      <c r="AB3" s="45"/>
      <c r="AC3" s="46" t="s">
        <v>76</v>
      </c>
      <c r="AD3" s="62"/>
    </row>
    <row r="4" spans="1:33" s="20" customFormat="1" ht="53.25" customHeight="1" x14ac:dyDescent="0.2">
      <c r="A4" s="65"/>
      <c r="B4" s="66"/>
      <c r="C4" s="66"/>
      <c r="D4" s="66"/>
      <c r="E4" s="57"/>
      <c r="F4" s="66"/>
      <c r="G4" s="66"/>
      <c r="H4" s="66"/>
      <c r="I4" s="66"/>
      <c r="J4" s="66"/>
      <c r="K4" s="66"/>
      <c r="L4" s="52"/>
      <c r="M4" s="26">
        <v>7</v>
      </c>
      <c r="N4" s="28" t="s">
        <v>24</v>
      </c>
      <c r="O4" s="28" t="s">
        <v>25</v>
      </c>
      <c r="P4" s="28" t="s">
        <v>26</v>
      </c>
      <c r="Q4" s="28" t="s">
        <v>24</v>
      </c>
      <c r="R4" s="28" t="s">
        <v>25</v>
      </c>
      <c r="S4" s="28" t="s">
        <v>26</v>
      </c>
      <c r="T4" s="28" t="s">
        <v>24</v>
      </c>
      <c r="U4" s="28" t="s">
        <v>25</v>
      </c>
      <c r="V4" s="28" t="s">
        <v>26</v>
      </c>
      <c r="W4" s="28" t="s">
        <v>24</v>
      </c>
      <c r="X4" s="28" t="s">
        <v>25</v>
      </c>
      <c r="Y4" s="28" t="s">
        <v>26</v>
      </c>
      <c r="Z4" s="28" t="s">
        <v>24</v>
      </c>
      <c r="AA4" s="28" t="s">
        <v>25</v>
      </c>
      <c r="AB4" s="28" t="s">
        <v>26</v>
      </c>
      <c r="AC4" s="47"/>
      <c r="AD4" s="63"/>
    </row>
    <row r="5" spans="1:33" s="22" customFormat="1" x14ac:dyDescent="0.2">
      <c r="A5" s="21">
        <v>1</v>
      </c>
      <c r="B5" s="27" t="s">
        <v>40</v>
      </c>
      <c r="C5" s="27" t="s">
        <v>41</v>
      </c>
      <c r="D5" s="27" t="s">
        <v>42</v>
      </c>
      <c r="E5" s="32">
        <v>507.04</v>
      </c>
      <c r="F5" s="33">
        <v>0</v>
      </c>
      <c r="G5" s="34">
        <v>250</v>
      </c>
      <c r="H5" s="35">
        <v>0</v>
      </c>
      <c r="I5" s="35">
        <v>0</v>
      </c>
      <c r="J5" s="35">
        <v>0</v>
      </c>
      <c r="K5" s="35">
        <v>0</v>
      </c>
      <c r="L5" s="36">
        <v>250</v>
      </c>
      <c r="M5" s="37">
        <v>480</v>
      </c>
      <c r="N5" s="37">
        <v>0</v>
      </c>
      <c r="O5" s="37">
        <v>0</v>
      </c>
      <c r="P5" s="37">
        <v>0</v>
      </c>
      <c r="Q5" s="37">
        <v>159.93599999999998</v>
      </c>
      <c r="R5" s="37">
        <v>0</v>
      </c>
      <c r="S5" s="37">
        <v>0</v>
      </c>
      <c r="T5" s="37">
        <v>0</v>
      </c>
      <c r="U5" s="37">
        <v>223.26666666666668</v>
      </c>
      <c r="V5" s="37">
        <v>0</v>
      </c>
      <c r="W5" s="37">
        <v>0</v>
      </c>
      <c r="X5" s="37">
        <v>93.331000000000017</v>
      </c>
      <c r="Y5" s="37">
        <v>0</v>
      </c>
      <c r="Z5" s="37">
        <v>0</v>
      </c>
      <c r="AA5" s="37">
        <v>0</v>
      </c>
      <c r="AB5" s="37">
        <v>0</v>
      </c>
      <c r="AC5" s="38">
        <v>800</v>
      </c>
      <c r="AD5" s="36">
        <v>1557.04</v>
      </c>
      <c r="AE5" s="30"/>
      <c r="AF5" s="20"/>
      <c r="AG5" s="31"/>
    </row>
    <row r="6" spans="1:33" s="22" customFormat="1" x14ac:dyDescent="0.2">
      <c r="A6" s="21">
        <f>A5+1</f>
        <v>2</v>
      </c>
      <c r="B6" s="27" t="s">
        <v>37</v>
      </c>
      <c r="C6" s="27" t="s">
        <v>38</v>
      </c>
      <c r="D6" s="27" t="s">
        <v>39</v>
      </c>
      <c r="E6" s="32">
        <v>427.14</v>
      </c>
      <c r="F6" s="33">
        <v>0</v>
      </c>
      <c r="G6" s="34">
        <v>250</v>
      </c>
      <c r="H6" s="35">
        <v>0</v>
      </c>
      <c r="I6" s="35">
        <v>0</v>
      </c>
      <c r="J6" s="35">
        <v>45</v>
      </c>
      <c r="K6" s="35">
        <v>0</v>
      </c>
      <c r="L6" s="36">
        <v>295</v>
      </c>
      <c r="M6" s="37">
        <v>206</v>
      </c>
      <c r="N6" s="37">
        <v>0</v>
      </c>
      <c r="O6" s="37">
        <v>124.83466666666666</v>
      </c>
      <c r="P6" s="37">
        <v>0</v>
      </c>
      <c r="Q6" s="37">
        <v>0</v>
      </c>
      <c r="R6" s="37">
        <v>685.8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8">
        <v>800</v>
      </c>
      <c r="AD6" s="36">
        <v>1522.1399999999999</v>
      </c>
      <c r="AE6" s="30"/>
      <c r="AF6" s="20"/>
      <c r="AG6" s="31"/>
    </row>
    <row r="7" spans="1:33" s="22" customFormat="1" x14ac:dyDescent="0.2">
      <c r="A7" s="21">
        <f t="shared" ref="A7:A19" si="0">A6+1</f>
        <v>3</v>
      </c>
      <c r="B7" s="27" t="s">
        <v>43</v>
      </c>
      <c r="C7" s="27" t="s">
        <v>44</v>
      </c>
      <c r="D7" s="27" t="s">
        <v>45</v>
      </c>
      <c r="E7" s="32">
        <v>453.76</v>
      </c>
      <c r="F7" s="33">
        <v>0</v>
      </c>
      <c r="G7" s="34">
        <v>250</v>
      </c>
      <c r="H7" s="35">
        <v>100</v>
      </c>
      <c r="I7" s="35">
        <v>0</v>
      </c>
      <c r="J7" s="35">
        <v>45</v>
      </c>
      <c r="K7" s="35">
        <v>0</v>
      </c>
      <c r="L7" s="36">
        <v>395</v>
      </c>
      <c r="M7" s="37">
        <v>480</v>
      </c>
      <c r="N7" s="37">
        <v>0</v>
      </c>
      <c r="O7" s="37">
        <v>50.474666666666664</v>
      </c>
      <c r="P7" s="37">
        <v>99.166666666666671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8">
        <v>629.64133333333336</v>
      </c>
      <c r="AD7" s="36">
        <v>1478.4013333333335</v>
      </c>
      <c r="AE7" s="30"/>
      <c r="AF7" s="20"/>
      <c r="AG7" s="31"/>
    </row>
    <row r="8" spans="1:33" s="22" customFormat="1" x14ac:dyDescent="0.2">
      <c r="A8" s="21">
        <f t="shared" si="0"/>
        <v>4</v>
      </c>
      <c r="B8" s="27" t="s">
        <v>46</v>
      </c>
      <c r="C8" s="27" t="s">
        <v>47</v>
      </c>
      <c r="D8" s="27" t="s">
        <v>48</v>
      </c>
      <c r="E8" s="32">
        <v>449.33</v>
      </c>
      <c r="F8" s="33">
        <v>0</v>
      </c>
      <c r="G8" s="34">
        <v>250</v>
      </c>
      <c r="H8" s="35">
        <v>100</v>
      </c>
      <c r="I8" s="35">
        <v>0</v>
      </c>
      <c r="J8" s="35">
        <v>45</v>
      </c>
      <c r="K8" s="35">
        <v>0</v>
      </c>
      <c r="L8" s="36">
        <v>395</v>
      </c>
      <c r="M8" s="37">
        <v>325.2</v>
      </c>
      <c r="N8" s="37">
        <v>0</v>
      </c>
      <c r="O8" s="37">
        <v>295.86266666666666</v>
      </c>
      <c r="P8" s="37">
        <v>0</v>
      </c>
      <c r="Q8" s="37">
        <v>0</v>
      </c>
      <c r="R8" s="37">
        <v>0</v>
      </c>
      <c r="S8" s="37">
        <v>0</v>
      </c>
      <c r="T8" s="37">
        <v>0</v>
      </c>
      <c r="U8" s="37">
        <v>0</v>
      </c>
      <c r="V8" s="37">
        <v>0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8">
        <v>621.0626666666667</v>
      </c>
      <c r="AD8" s="36">
        <v>1465.3926666666666</v>
      </c>
      <c r="AE8" s="30"/>
      <c r="AF8" s="20"/>
      <c r="AG8" s="31"/>
    </row>
    <row r="9" spans="1:33" s="22" customFormat="1" x14ac:dyDescent="0.2">
      <c r="A9" s="21">
        <f t="shared" si="0"/>
        <v>5</v>
      </c>
      <c r="B9" s="27" t="s">
        <v>49</v>
      </c>
      <c r="C9" s="27" t="s">
        <v>50</v>
      </c>
      <c r="D9" s="27" t="s">
        <v>51</v>
      </c>
      <c r="E9" s="32">
        <v>440.45</v>
      </c>
      <c r="F9" s="33">
        <v>0</v>
      </c>
      <c r="G9" s="34">
        <v>250</v>
      </c>
      <c r="H9" s="35">
        <v>0</v>
      </c>
      <c r="I9" s="35">
        <v>0</v>
      </c>
      <c r="J9" s="35">
        <v>0</v>
      </c>
      <c r="K9" s="35">
        <v>0</v>
      </c>
      <c r="L9" s="36">
        <v>250</v>
      </c>
      <c r="M9" s="37">
        <v>3.2666666666666666</v>
      </c>
      <c r="N9" s="37">
        <v>0</v>
      </c>
      <c r="O9" s="37">
        <v>175.9853333333333</v>
      </c>
      <c r="P9" s="37">
        <v>0</v>
      </c>
      <c r="Q9" s="37">
        <v>0</v>
      </c>
      <c r="R9" s="37">
        <v>491.363</v>
      </c>
      <c r="S9" s="37">
        <v>0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8">
        <v>670.61500000000001</v>
      </c>
      <c r="AD9" s="36">
        <v>1361.0650000000001</v>
      </c>
      <c r="AE9" s="30"/>
      <c r="AF9" s="20"/>
      <c r="AG9" s="31"/>
    </row>
    <row r="10" spans="1:33" s="22" customFormat="1" x14ac:dyDescent="0.2">
      <c r="A10" s="21">
        <f t="shared" si="0"/>
        <v>6</v>
      </c>
      <c r="B10" s="27" t="s">
        <v>52</v>
      </c>
      <c r="C10" s="27" t="s">
        <v>53</v>
      </c>
      <c r="D10" s="27" t="s">
        <v>51</v>
      </c>
      <c r="E10" s="32">
        <v>444.89</v>
      </c>
      <c r="F10" s="33">
        <v>0</v>
      </c>
      <c r="G10" s="34">
        <v>250</v>
      </c>
      <c r="H10" s="35">
        <v>0</v>
      </c>
      <c r="I10" s="35">
        <v>0</v>
      </c>
      <c r="J10" s="35">
        <v>45</v>
      </c>
      <c r="K10" s="35">
        <v>0</v>
      </c>
      <c r="L10" s="36">
        <v>295</v>
      </c>
      <c r="M10" s="37">
        <v>239.53333333333333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0.17099999999999999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291.39999999999998</v>
      </c>
      <c r="AC10" s="38">
        <v>531.10433333333333</v>
      </c>
      <c r="AD10" s="36">
        <v>1270.9943333333333</v>
      </c>
      <c r="AE10" s="30"/>
      <c r="AF10" s="20"/>
      <c r="AG10" s="31"/>
    </row>
    <row r="11" spans="1:33" s="22" customFormat="1" x14ac:dyDescent="0.2">
      <c r="A11" s="21">
        <f t="shared" si="0"/>
        <v>7</v>
      </c>
      <c r="B11" s="27" t="s">
        <v>54</v>
      </c>
      <c r="C11" s="27" t="s">
        <v>51</v>
      </c>
      <c r="D11" s="27" t="s">
        <v>55</v>
      </c>
      <c r="E11" s="32">
        <v>484.83</v>
      </c>
      <c r="F11" s="33">
        <v>0</v>
      </c>
      <c r="G11" s="34">
        <v>250</v>
      </c>
      <c r="H11" s="35">
        <v>0</v>
      </c>
      <c r="I11" s="35">
        <v>0</v>
      </c>
      <c r="J11" s="35">
        <v>45</v>
      </c>
      <c r="K11" s="35">
        <v>0</v>
      </c>
      <c r="L11" s="36">
        <v>295</v>
      </c>
      <c r="M11" s="37">
        <v>480</v>
      </c>
      <c r="N11" s="37">
        <v>0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8">
        <v>480</v>
      </c>
      <c r="AD11" s="36">
        <v>1259.83</v>
      </c>
      <c r="AE11" s="30"/>
      <c r="AF11" s="20"/>
      <c r="AG11" s="31"/>
    </row>
    <row r="12" spans="1:33" s="22" customFormat="1" x14ac:dyDescent="0.2">
      <c r="A12" s="21">
        <f t="shared" si="0"/>
        <v>8</v>
      </c>
      <c r="B12" s="27" t="s">
        <v>56</v>
      </c>
      <c r="C12" s="27" t="s">
        <v>57</v>
      </c>
      <c r="D12" s="27" t="s">
        <v>58</v>
      </c>
      <c r="E12" s="32">
        <v>511.47</v>
      </c>
      <c r="F12" s="33">
        <v>0</v>
      </c>
      <c r="G12" s="34">
        <v>250</v>
      </c>
      <c r="H12" s="35">
        <v>0</v>
      </c>
      <c r="I12" s="35">
        <v>0</v>
      </c>
      <c r="J12" s="35">
        <v>45</v>
      </c>
      <c r="K12" s="35">
        <v>0</v>
      </c>
      <c r="L12" s="36">
        <v>295</v>
      </c>
      <c r="M12" s="37">
        <v>145.80000000000001</v>
      </c>
      <c r="N12" s="37">
        <v>0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211.83599999999998</v>
      </c>
      <c r="Z12" s="37">
        <v>0</v>
      </c>
      <c r="AA12" s="37">
        <v>0</v>
      </c>
      <c r="AB12" s="37">
        <v>60</v>
      </c>
      <c r="AC12" s="38">
        <v>417.63600000000002</v>
      </c>
      <c r="AD12" s="36">
        <v>1224.106</v>
      </c>
      <c r="AE12" s="30"/>
      <c r="AF12" s="20"/>
      <c r="AG12" s="31"/>
    </row>
    <row r="13" spans="1:33" s="22" customFormat="1" x14ac:dyDescent="0.2">
      <c r="A13" s="21">
        <f t="shared" si="0"/>
        <v>9</v>
      </c>
      <c r="B13" s="27" t="s">
        <v>59</v>
      </c>
      <c r="C13" s="27" t="s">
        <v>60</v>
      </c>
      <c r="D13" s="27" t="s">
        <v>39</v>
      </c>
      <c r="E13" s="32">
        <v>475.97</v>
      </c>
      <c r="F13" s="33">
        <v>0</v>
      </c>
      <c r="G13" s="34">
        <v>250</v>
      </c>
      <c r="H13" s="35">
        <v>0</v>
      </c>
      <c r="I13" s="35">
        <v>0</v>
      </c>
      <c r="J13" s="35">
        <v>0</v>
      </c>
      <c r="K13" s="35">
        <v>35</v>
      </c>
      <c r="L13" s="36">
        <v>285</v>
      </c>
      <c r="M13" s="37">
        <v>386.13333333333333</v>
      </c>
      <c r="N13" s="37">
        <v>0</v>
      </c>
      <c r="O13" s="37">
        <v>0</v>
      </c>
      <c r="P13" s="37">
        <v>0</v>
      </c>
      <c r="Q13" s="37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8">
        <v>386.13333333333333</v>
      </c>
      <c r="AD13" s="36">
        <v>1147.1033333333335</v>
      </c>
      <c r="AE13" s="30"/>
      <c r="AF13" s="20"/>
      <c r="AG13" s="31"/>
    </row>
    <row r="14" spans="1:33" s="22" customFormat="1" x14ac:dyDescent="0.2">
      <c r="A14" s="21">
        <f t="shared" si="0"/>
        <v>10</v>
      </c>
      <c r="B14" s="27" t="s">
        <v>61</v>
      </c>
      <c r="C14" s="27" t="s">
        <v>62</v>
      </c>
      <c r="D14" s="27" t="s">
        <v>48</v>
      </c>
      <c r="E14" s="32">
        <v>462.64</v>
      </c>
      <c r="F14" s="33">
        <v>0</v>
      </c>
      <c r="G14" s="34">
        <v>250</v>
      </c>
      <c r="H14" s="35">
        <v>0</v>
      </c>
      <c r="I14" s="35">
        <v>0</v>
      </c>
      <c r="J14" s="35">
        <v>45</v>
      </c>
      <c r="K14" s="35">
        <v>0</v>
      </c>
      <c r="L14" s="36">
        <v>295</v>
      </c>
      <c r="M14" s="37">
        <v>108.26666666666667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243.88000000000002</v>
      </c>
      <c r="Y14" s="37">
        <v>0</v>
      </c>
      <c r="Z14" s="37">
        <v>0</v>
      </c>
      <c r="AA14" s="37">
        <v>0</v>
      </c>
      <c r="AB14" s="37">
        <v>0</v>
      </c>
      <c r="AC14" s="38">
        <v>352.1466666666667</v>
      </c>
      <c r="AD14" s="36">
        <v>1109.7866666666669</v>
      </c>
      <c r="AE14" s="30"/>
      <c r="AF14" s="20"/>
      <c r="AG14" s="31"/>
    </row>
    <row r="15" spans="1:33" s="22" customFormat="1" x14ac:dyDescent="0.2">
      <c r="A15" s="21">
        <f t="shared" si="0"/>
        <v>11</v>
      </c>
      <c r="B15" s="27" t="s">
        <v>67</v>
      </c>
      <c r="C15" s="27" t="s">
        <v>68</v>
      </c>
      <c r="D15" s="27" t="s">
        <v>69</v>
      </c>
      <c r="E15" s="32">
        <v>507.04</v>
      </c>
      <c r="F15" s="33">
        <v>0</v>
      </c>
      <c r="G15" s="34">
        <v>250</v>
      </c>
      <c r="H15" s="35">
        <v>0</v>
      </c>
      <c r="I15" s="35">
        <v>0</v>
      </c>
      <c r="J15" s="35">
        <v>45</v>
      </c>
      <c r="K15" s="35">
        <v>0</v>
      </c>
      <c r="L15" s="36">
        <v>295</v>
      </c>
      <c r="M15" s="37">
        <v>100.60000000000001</v>
      </c>
      <c r="N15" s="37">
        <v>0</v>
      </c>
      <c r="O15" s="37">
        <v>0.11266666666666666</v>
      </c>
      <c r="P15" s="37">
        <v>0</v>
      </c>
      <c r="Q15" s="37">
        <v>85.554000000000002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108</v>
      </c>
      <c r="AC15" s="38">
        <v>294.26666666666665</v>
      </c>
      <c r="AD15" s="36">
        <v>1096.3066666666666</v>
      </c>
      <c r="AE15" s="30"/>
      <c r="AF15" s="20"/>
      <c r="AG15" s="31"/>
    </row>
    <row r="16" spans="1:33" s="22" customFormat="1" x14ac:dyDescent="0.2">
      <c r="A16" s="21">
        <f t="shared" si="0"/>
        <v>12</v>
      </c>
      <c r="B16" s="27" t="s">
        <v>65</v>
      </c>
      <c r="C16" s="27" t="s">
        <v>48</v>
      </c>
      <c r="D16" s="27" t="s">
        <v>66</v>
      </c>
      <c r="E16" s="32">
        <v>449.33</v>
      </c>
      <c r="F16" s="33">
        <v>0</v>
      </c>
      <c r="G16" s="34">
        <v>250</v>
      </c>
      <c r="H16" s="35">
        <v>100</v>
      </c>
      <c r="I16" s="35">
        <v>0</v>
      </c>
      <c r="J16" s="35">
        <v>0</v>
      </c>
      <c r="K16" s="35">
        <v>0</v>
      </c>
      <c r="L16" s="36">
        <v>350</v>
      </c>
      <c r="M16" s="37">
        <v>181.13333333333333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68</v>
      </c>
      <c r="AC16" s="38">
        <v>249.13333333333333</v>
      </c>
      <c r="AD16" s="36">
        <v>1048.4633333333334</v>
      </c>
      <c r="AE16" s="30"/>
      <c r="AF16" s="20"/>
      <c r="AG16" s="31"/>
    </row>
    <row r="17" spans="1:33" s="22" customFormat="1" x14ac:dyDescent="0.2">
      <c r="A17" s="21">
        <f t="shared" si="0"/>
        <v>13</v>
      </c>
      <c r="B17" s="27" t="s">
        <v>63</v>
      </c>
      <c r="C17" s="27" t="s">
        <v>55</v>
      </c>
      <c r="D17" s="27" t="s">
        <v>42</v>
      </c>
      <c r="E17" s="32">
        <v>480.4</v>
      </c>
      <c r="F17" s="33">
        <v>0</v>
      </c>
      <c r="G17" s="34" t="s">
        <v>64</v>
      </c>
      <c r="H17" s="35">
        <v>0</v>
      </c>
      <c r="I17" s="35">
        <v>0</v>
      </c>
      <c r="J17" s="35">
        <v>45</v>
      </c>
      <c r="K17" s="35">
        <v>0</v>
      </c>
      <c r="L17" s="36">
        <v>45</v>
      </c>
      <c r="M17" s="37">
        <v>256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37">
        <v>174.39866666666666</v>
      </c>
      <c r="Z17" s="37">
        <v>0</v>
      </c>
      <c r="AA17" s="37">
        <v>0</v>
      </c>
      <c r="AB17" s="37">
        <v>90</v>
      </c>
      <c r="AC17" s="38">
        <v>520.39866666666671</v>
      </c>
      <c r="AD17" s="36">
        <v>1045.7986666666666</v>
      </c>
      <c r="AE17" s="30"/>
      <c r="AF17" s="20"/>
      <c r="AG17" s="31"/>
    </row>
    <row r="18" spans="1:33" s="22" customFormat="1" x14ac:dyDescent="0.2">
      <c r="A18" s="21">
        <f t="shared" si="0"/>
        <v>14</v>
      </c>
      <c r="B18" s="27" t="s">
        <v>70</v>
      </c>
      <c r="C18" s="27" t="s">
        <v>71</v>
      </c>
      <c r="D18" s="27" t="s">
        <v>72</v>
      </c>
      <c r="E18" s="32">
        <v>422.69</v>
      </c>
      <c r="F18" s="33">
        <v>0</v>
      </c>
      <c r="G18" s="34" t="s">
        <v>64</v>
      </c>
      <c r="H18" s="35">
        <v>0</v>
      </c>
      <c r="I18" s="35">
        <v>0</v>
      </c>
      <c r="J18" s="35">
        <v>45</v>
      </c>
      <c r="K18" s="35">
        <v>0</v>
      </c>
      <c r="L18" s="36">
        <v>45</v>
      </c>
      <c r="M18" s="37">
        <v>450.53333333333336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8">
        <v>450.53333333333336</v>
      </c>
      <c r="AD18" s="36">
        <v>918.22333333333336</v>
      </c>
      <c r="AE18" s="30"/>
      <c r="AF18" s="20"/>
      <c r="AG18" s="31"/>
    </row>
    <row r="19" spans="1:33" s="22" customFormat="1" x14ac:dyDescent="0.2">
      <c r="A19" s="21">
        <f t="shared" si="0"/>
        <v>15</v>
      </c>
      <c r="B19" s="27" t="s">
        <v>73</v>
      </c>
      <c r="C19" s="27" t="s">
        <v>74</v>
      </c>
      <c r="D19" s="27" t="s">
        <v>75</v>
      </c>
      <c r="E19" s="32">
        <v>449.33</v>
      </c>
      <c r="F19" s="33">
        <v>0</v>
      </c>
      <c r="G19" s="34">
        <v>0</v>
      </c>
      <c r="H19" s="35">
        <v>0</v>
      </c>
      <c r="I19" s="35">
        <v>0</v>
      </c>
      <c r="J19" s="35">
        <v>0</v>
      </c>
      <c r="K19" s="35">
        <v>0</v>
      </c>
      <c r="L19" s="36">
        <v>0</v>
      </c>
      <c r="M19" s="37">
        <v>220.53333333333333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8">
        <v>220.53333333333333</v>
      </c>
      <c r="AD19" s="36">
        <v>669.86333333333334</v>
      </c>
      <c r="AE19" s="30"/>
      <c r="AF19" s="20"/>
      <c r="AG19" s="31"/>
    </row>
    <row r="20" spans="1:33" s="20" customFormat="1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33" s="20" customFormat="1" x14ac:dyDescent="0.2">
      <c r="A21" s="20" t="s">
        <v>27</v>
      </c>
      <c r="K21" s="23"/>
      <c r="L21" s="23"/>
      <c r="M21" s="23"/>
      <c r="N21" s="23"/>
      <c r="Q21" s="23"/>
      <c r="T21" s="23"/>
      <c r="W21" s="23"/>
      <c r="Z21" s="23"/>
    </row>
    <row r="22" spans="1:33" s="20" customFormat="1" x14ac:dyDescent="0.2">
      <c r="A22" s="20" t="s">
        <v>28</v>
      </c>
      <c r="K22" s="23"/>
      <c r="L22" s="23"/>
      <c r="M22" s="23"/>
      <c r="N22" s="23"/>
      <c r="Q22" s="23"/>
      <c r="T22" s="23"/>
      <c r="W22" s="23"/>
      <c r="Z22" s="23"/>
    </row>
    <row r="23" spans="1:33" s="20" customFormat="1" x14ac:dyDescent="0.2">
      <c r="A23" s="20" t="s">
        <v>29</v>
      </c>
      <c r="K23" s="23"/>
      <c r="L23" s="23"/>
      <c r="M23" s="23"/>
      <c r="N23" s="23"/>
      <c r="Q23" s="23"/>
      <c r="T23" s="23"/>
      <c r="W23" s="23"/>
      <c r="Z23" s="23"/>
    </row>
    <row r="24" spans="1:33" s="22" customFormat="1" x14ac:dyDescent="0.2">
      <c r="A24" s="22" t="s">
        <v>30</v>
      </c>
    </row>
    <row r="25" spans="1:33" s="22" customFormat="1" x14ac:dyDescent="0.2">
      <c r="A25" s="22" t="s">
        <v>77</v>
      </c>
      <c r="AE25" s="29"/>
    </row>
    <row r="26" spans="1:33" s="22" customFormat="1" x14ac:dyDescent="0.2">
      <c r="A26" s="22" t="s">
        <v>78</v>
      </c>
      <c r="AE26" s="29"/>
    </row>
    <row r="27" spans="1:33" s="22" customFormat="1" x14ac:dyDescent="0.2">
      <c r="A27" s="22" t="s">
        <v>31</v>
      </c>
    </row>
    <row r="28" spans="1:33" s="22" customFormat="1" x14ac:dyDescent="0.2">
      <c r="A28" s="22" t="s">
        <v>32</v>
      </c>
    </row>
    <row r="29" spans="1:33" s="22" customFormat="1" x14ac:dyDescent="0.2">
      <c r="A29" s="22" t="s">
        <v>33</v>
      </c>
    </row>
    <row r="30" spans="1:33" s="22" customFormat="1" x14ac:dyDescent="0.2">
      <c r="A30" s="22" t="s">
        <v>34</v>
      </c>
    </row>
    <row r="31" spans="1:33" s="24" customFormat="1" x14ac:dyDescent="0.2">
      <c r="A31" s="22" t="s">
        <v>35</v>
      </c>
    </row>
    <row r="32" spans="1:33" s="20" customFormat="1" x14ac:dyDescent="0.2">
      <c r="A32" s="22" t="s">
        <v>36</v>
      </c>
    </row>
  </sheetData>
  <sortState ref="AF5:AF19">
    <sortCondition descending="1" ref="AF5"/>
  </sortState>
  <mergeCells count="23">
    <mergeCell ref="J3:J4"/>
    <mergeCell ref="K3:K4"/>
    <mergeCell ref="D3:D4"/>
    <mergeCell ref="F3:F4"/>
    <mergeCell ref="G3:G4"/>
    <mergeCell ref="H3:H4"/>
    <mergeCell ref="I3:I4"/>
    <mergeCell ref="Z3:AB3"/>
    <mergeCell ref="AC3:AC4"/>
    <mergeCell ref="A1:AD1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</mergeCells>
  <conditionalFormatting sqref="F5:AD19">
    <cfRule type="cellIs" dxfId="3" priority="3" operator="equal">
      <formula>"Δεν υπάρχουν όλα τα προσόντα"</formula>
    </cfRule>
    <cfRule type="cellIs" dxfId="2" priority="4" operator="equal">
      <formula>"Υπάρχουν όλα τα προσόντα"</formula>
    </cfRule>
  </conditionalFormatting>
  <dataValidations count="6">
    <dataValidation type="list" allowBlank="1" showInputMessage="1" showErrorMessage="1" sqref="G5:G19" xr:uid="{7A6DB0AA-06EF-42AA-9E97-EB67111DA21D}">
      <formula1>"250,100,0"</formula1>
    </dataValidation>
    <dataValidation type="list" operator="equal" allowBlank="1" showInputMessage="1" showErrorMessage="1" sqref="J5:J19" xr:uid="{49392381-4A9A-47AB-B620-ABF7861D6FD1}">
      <formula1>"0,45,80"</formula1>
    </dataValidation>
    <dataValidation type="list" allowBlank="1" showInputMessage="1" showErrorMessage="1" sqref="H5:H19" xr:uid="{4CAAB9BC-9AEF-423A-BF8B-799E5984AC3E}">
      <formula1>"0,100"</formula1>
    </dataValidation>
    <dataValidation type="list" operator="equal" allowBlank="1" showInputMessage="1" showErrorMessage="1" sqref="I5:I19" xr:uid="{ADBA9C02-5CF9-4D43-AE8E-139C889AAB25}">
      <formula1>"150,50,0"</formula1>
    </dataValidation>
    <dataValidation type="list" operator="equal" allowBlank="1" showInputMessage="1" showErrorMessage="1" sqref="K5:K19" xr:uid="{BD9DC65F-69BB-4194-BF57-9C240FE89C60}">
      <formula1>"0,35"</formula1>
    </dataValidation>
    <dataValidation type="list" allowBlank="1" showInputMessage="1" showErrorMessage="1" sqref="F5:F19" xr:uid="{711C41A7-0020-4E30-A163-158C949918A1}">
      <formula1>"0,280"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ΥΠΕ-403)</vt:lpstr>
      <vt:lpstr>ΕΠΙΛΕΞΙΜΟΙ ΥΠ. (3η ΥΠΕ-403)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2024-12-02T10:10:44Z</dcterms:modified>
</cp:coreProperties>
</file>