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685"/>
  </bookViews>
  <sheets>
    <sheet name="303" sheetId="4" r:id="rId1"/>
  </sheets>
  <calcPr calcId="124519"/>
</workbook>
</file>

<file path=xl/calcChain.xml><?xml version="1.0" encoding="utf-8"?>
<calcChain xmlns="http://schemas.openxmlformats.org/spreadsheetml/2006/main">
  <c r="F9" i="4"/>
  <c r="F10"/>
  <c r="F8"/>
  <c r="P8" l="1"/>
  <c r="V9"/>
  <c r="V10"/>
  <c r="P9"/>
  <c r="P10"/>
</calcChain>
</file>

<file path=xl/sharedStrings.xml><?xml version="1.0" encoding="utf-8"?>
<sst xmlns="http://schemas.openxmlformats.org/spreadsheetml/2006/main" count="36" uniqueCount="36">
  <si>
    <t>Α/Α</t>
  </si>
  <si>
    <t>Α.Μ.</t>
  </si>
  <si>
    <t>ΕΠΩΝΥΜΟ</t>
  </si>
  <si>
    <t>ΟΝΟΜΑ</t>
  </si>
  <si>
    <t>ΠΑΤΡΩΝΥΜΟ</t>
  </si>
  <si>
    <t>ΓΑΖΗΣ</t>
  </si>
  <si>
    <t>ΔΗΜΗΤΡΙΟΣ</t>
  </si>
  <si>
    <t>ΕΥΑΓΓΕΛΟΣ</t>
  </si>
  <si>
    <t>ΓΕΩΡΓΙΟΣ</t>
  </si>
  <si>
    <t>ΜΑΡΚΑΝΤΩΝΑΤΟΣ</t>
  </si>
  <si>
    <t>ΞΕΝΟΦΩΝ</t>
  </si>
  <si>
    <t>ΓΡΗΓΟΡΙΟΣ</t>
  </si>
  <si>
    <t>ΠΑΣΑΓΙΑΝΝΗΣ</t>
  </si>
  <si>
    <t>ΣΤΕΛΙΟΣ</t>
  </si>
  <si>
    <t>ΔΙΔΑΚΤΟΡΙΚΟΣ 
ΤΙΤΛΟΣ</t>
  </si>
  <si>
    <t>ΑΠΟΦΟΙΤΗΣΗ
Ε.Σ.Δ.Δ.Α.</t>
  </si>
  <si>
    <t>ΤΙΤΛΟΣ ΣΠΟΥΔΩΝ</t>
  </si>
  <si>
    <t>2ος ΤΙΤΛΟΣ 
ΣΠΟΥΔΩΝ</t>
  </si>
  <si>
    <t xml:space="preserve">ΑΡΙΣΤΗ
Ξ. ΓΛΩΣΣΑ </t>
  </si>
  <si>
    <t>ΣΥΝΟΛΟ
ΤΥΠΙΚΩΝ
ΠΡΟΣΟΝΤΩΝ</t>
  </si>
  <si>
    <t>ΠΡΟΪ/ΝΟΣ
Δ/ΝΣΗΣ ή ΥΠΟΔ/ΝΣΗΣ</t>
  </si>
  <si>
    <t xml:space="preserve">ΠΡΟΪΣ/ΝΟΣ
ΓΕΝΙΚΗΣ Δ/ΝΣΗΣ </t>
  </si>
  <si>
    <t>ΠΡΟΪΣ/ΝΟΣ
ΤΜΗΜΑΤΟΣ</t>
  </si>
  <si>
    <t>Προϋπηρεσία  (εκτός θέσεις ευθύνης)</t>
  </si>
  <si>
    <t>ΠΟΛΎ ΚΑΛΗ Ξ. ΓΛΩΣΣΑ</t>
  </si>
  <si>
    <r>
      <rPr>
        <b/>
        <sz val="11"/>
        <color indexed="8"/>
        <rFont val="Calibri"/>
        <family val="2"/>
        <charset val="161"/>
      </rPr>
      <t xml:space="preserve">ΠΙΝΑΚΑΣ </t>
    </r>
    <r>
      <rPr>
        <sz val="11"/>
        <color indexed="8"/>
        <rFont val="Calibri"/>
        <family val="2"/>
        <charset val="161"/>
      </rPr>
      <t xml:space="preserve"> </t>
    </r>
    <r>
      <rPr>
        <b/>
        <sz val="11"/>
        <color rgb="FF000000"/>
        <rFont val="Calibri"/>
        <family val="2"/>
        <charset val="161"/>
      </rPr>
      <t xml:space="preserve">ΚΑΤΑΤΑΞΗΣ </t>
    </r>
    <r>
      <rPr>
        <sz val="11"/>
        <color indexed="8"/>
        <rFont val="Calibri"/>
        <family val="2"/>
        <charset val="161"/>
      </rPr>
      <t xml:space="preserve"> ΥΠΟΨΗΦΙΩΝ ΚΑΤΑ ΦΘΙΝΟΥΣΑ ΣΕΙΡΑ ΒΑΘΜΟΛΟΓΙΑΣ</t>
    </r>
  </si>
  <si>
    <r>
      <t xml:space="preserve">ΠΛΗΡΩΣΗ ΘΕΣΕΩΝ </t>
    </r>
    <r>
      <rPr>
        <b/>
        <sz val="11"/>
        <color theme="1"/>
        <rFont val="Calibri"/>
        <family val="2"/>
        <charset val="161"/>
        <scheme val="minor"/>
      </rPr>
      <t xml:space="preserve">ΣΥΝΤΟΝΙΣΤΩΝ ΑΠΟΚΕΝΤΡΩΜΕΝΩΝ ΔΙΟΙΚΗΣΕΩΝ  </t>
    </r>
    <r>
      <rPr>
        <sz val="11"/>
        <color theme="1"/>
        <rFont val="Calibri"/>
        <family val="2"/>
        <charset val="161"/>
        <scheme val="minor"/>
      </rPr>
      <t xml:space="preserve"> (αρθρ.  28 του Ν. 4325/2015)</t>
    </r>
  </si>
  <si>
    <r>
      <t xml:space="preserve">ΠΡΟΣΚΛΗΣΗ ΕΚΔΗΛΩΣΗΣ ΕΝΔΙΑΦΕΡΟΝΤΟΣ: </t>
    </r>
    <r>
      <rPr>
        <b/>
        <sz val="11"/>
        <color theme="1"/>
        <rFont val="Calibri"/>
        <family val="2"/>
        <charset val="161"/>
        <scheme val="minor"/>
      </rPr>
      <t>1ΣΑΔ/2024</t>
    </r>
  </si>
  <si>
    <r>
      <t xml:space="preserve">ΦΟΡΕΑΣ:     </t>
    </r>
    <r>
      <rPr>
        <b/>
        <sz val="11"/>
        <color theme="1"/>
        <rFont val="Calibri"/>
        <family val="2"/>
        <charset val="161"/>
        <scheme val="minor"/>
      </rPr>
      <t>303</t>
    </r>
    <r>
      <rPr>
        <sz val="11"/>
        <color theme="1"/>
        <rFont val="Calibri"/>
        <family val="2"/>
        <charset val="161"/>
        <scheme val="minor"/>
      </rPr>
      <t xml:space="preserve">   ΑΠΟΚΕΝΤΡΩΜΕΝΗ  ΔΙΟΙΚΗΣΗ  ΗΠΕΙΡΟΥ - ΔΥΤ. ΜΑΚΕΔΟΝΙΑΣ</t>
    </r>
    <r>
      <rPr>
        <sz val="11"/>
        <color theme="1"/>
        <rFont val="Calibri"/>
        <family val="2"/>
        <charset val="161"/>
        <scheme val="minor"/>
      </rPr>
      <t xml:space="preserve">  </t>
    </r>
  </si>
  <si>
    <t>x25%</t>
  </si>
  <si>
    <r>
      <t xml:space="preserve">ΣΥΝΟΛΟ ΕΜΠΕΙΡΙΑΣ
</t>
    </r>
    <r>
      <rPr>
        <b/>
        <sz val="9"/>
        <color theme="1"/>
        <rFont val="Calibri"/>
        <family val="2"/>
        <charset val="161"/>
        <scheme val="minor"/>
      </rPr>
      <t>1000 μεγ.</t>
    </r>
  </si>
  <si>
    <t>x35%</t>
  </si>
  <si>
    <t>ΒΑΘΜΟΛΟΓΙΑ
Α + Β 
ΚΡΙΤΗΡΙΩΝ</t>
  </si>
  <si>
    <t>ΜΕΤΑΠΤ/ΚΟΣ 
ΤΙΤΛΟΣ</t>
  </si>
  <si>
    <t>2ος 
ΜΕΤΑΠΤ/ΚΟΣ 
ΤΙΤΛΟΣ</t>
  </si>
  <si>
    <t>2η
ΑΡΙΣΤΗ
Ξ. ΓΛΩΣΣΑ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</si>
</sst>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b/>
      <sz val="11"/>
      <color rgb="FF000000"/>
      <name val="Calibri"/>
      <family val="2"/>
      <charset val="161"/>
    </font>
    <font>
      <b/>
      <sz val="9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33" borderId="0" xfId="0" applyFill="1" applyAlignment="1">
      <alignment horizontal="center" vertical="center"/>
    </xf>
    <xf numFmtId="0" fontId="18" fillId="33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9" fillId="33" borderId="0" xfId="0" applyFont="1" applyFill="1" applyAlignment="1">
      <alignment vertical="center"/>
    </xf>
    <xf numFmtId="0" fontId="19" fillId="33" borderId="0" xfId="0" applyFont="1" applyFill="1" applyAlignment="1">
      <alignment horizontal="center" vertical="center"/>
    </xf>
    <xf numFmtId="0" fontId="0" fillId="3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/>
    <xf numFmtId="0" fontId="21" fillId="0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0" fillId="35" borderId="0" xfId="0" applyFont="1" applyFill="1" applyAlignment="1">
      <alignment vertical="center"/>
    </xf>
    <xf numFmtId="0" fontId="0" fillId="0" borderId="0" xfId="0" applyFill="1" applyAlignment="1">
      <alignment horizontal="center"/>
    </xf>
    <xf numFmtId="0" fontId="21" fillId="0" borderId="0" xfId="0" applyFont="1" applyAlignment="1">
      <alignment horizontal="center"/>
    </xf>
    <xf numFmtId="0" fontId="18" fillId="35" borderId="0" xfId="0" applyFont="1" applyFill="1" applyAlignment="1">
      <alignment horizontal="center" vertical="center" wrapText="1"/>
    </xf>
    <xf numFmtId="0" fontId="20" fillId="36" borderId="0" xfId="0" applyFont="1" applyFill="1" applyAlignment="1">
      <alignment horizontal="center" vertical="center" wrapText="1"/>
    </xf>
    <xf numFmtId="0" fontId="0" fillId="0" borderId="10" xfId="0" applyBorder="1" applyAlignment="1">
      <alignment vertical="center"/>
    </xf>
    <xf numFmtId="0" fontId="0" fillId="35" borderId="10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3" borderId="10" xfId="0" applyFill="1" applyBorder="1" applyAlignment="1">
      <alignment horizontal="center" vertical="center"/>
    </xf>
    <xf numFmtId="0" fontId="0" fillId="33" borderId="10" xfId="0" applyFont="1" applyFill="1" applyBorder="1" applyAlignment="1">
      <alignment horizontal="center" vertical="center"/>
    </xf>
    <xf numFmtId="0" fontId="0" fillId="0" borderId="0" xfId="0" applyAlignment="1"/>
    <xf numFmtId="0" fontId="0" fillId="37" borderId="0" xfId="0" applyFill="1" applyAlignment="1">
      <alignment horizontal="center" vertical="center"/>
    </xf>
    <xf numFmtId="0" fontId="0" fillId="0" borderId="0" xfId="0" applyFill="1"/>
    <xf numFmtId="0" fontId="26" fillId="0" borderId="10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6" fillId="33" borderId="10" xfId="0" applyNumberFormat="1" applyFont="1" applyFill="1" applyBorder="1" applyAlignment="1">
      <alignment horizontal="center" vertical="center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0"/>
  <sheetViews>
    <sheetView tabSelected="1" zoomScale="90" zoomScaleNormal="90" workbookViewId="0">
      <selection activeCell="J18" sqref="J18"/>
    </sheetView>
  </sheetViews>
  <sheetFormatPr defaultRowHeight="15"/>
  <cols>
    <col min="1" max="1" width="4.85546875" style="1" customWidth="1"/>
    <col min="2" max="2" width="5.5703125" style="1" customWidth="1"/>
    <col min="3" max="3" width="17" customWidth="1"/>
    <col min="4" max="4" width="12.7109375" customWidth="1"/>
    <col min="5" max="5" width="11.5703125" customWidth="1"/>
    <col min="6" max="6" width="13" customWidth="1"/>
    <col min="7" max="7" width="11.85546875" customWidth="1"/>
    <col min="8" max="8" width="11.140625" bestFit="1" customWidth="1"/>
    <col min="9" max="10" width="11.42578125" customWidth="1"/>
    <col min="11" max="11" width="8.140625" bestFit="1" customWidth="1"/>
    <col min="12" max="15" width="8.85546875" customWidth="1"/>
    <col min="16" max="16" width="10.28515625" style="1" customWidth="1"/>
    <col min="17" max="17" width="6.5703125" style="1" customWidth="1"/>
    <col min="18" max="18" width="11.42578125" customWidth="1"/>
    <col min="19" max="19" width="10.28515625" customWidth="1"/>
    <col min="20" max="20" width="9.5703125" customWidth="1"/>
    <col min="21" max="21" width="9.7109375" customWidth="1"/>
    <col min="22" max="22" width="10.85546875" style="1" customWidth="1"/>
    <col min="23" max="23" width="8" style="1" customWidth="1"/>
  </cols>
  <sheetData>
    <row r="1" spans="1:23" s="2" customFormat="1" ht="22.5" customHeight="1">
      <c r="A1" s="32" t="s">
        <v>26</v>
      </c>
      <c r="B1" s="32"/>
      <c r="C1" s="32"/>
      <c r="D1" s="32"/>
      <c r="E1" s="32"/>
      <c r="F1" s="32"/>
      <c r="G1" s="32"/>
      <c r="H1" s="32"/>
      <c r="P1" s="1"/>
      <c r="Q1" s="1"/>
      <c r="V1" s="1"/>
      <c r="W1" s="1"/>
    </row>
    <row r="2" spans="1:23" s="12" customFormat="1" ht="22.5" customHeight="1">
      <c r="A2" s="14" t="s">
        <v>27</v>
      </c>
      <c r="B2" s="14"/>
      <c r="C2" s="14"/>
      <c r="D2" s="14"/>
      <c r="E2" s="14"/>
      <c r="F2" s="14"/>
      <c r="G2" s="14"/>
      <c r="H2" s="15"/>
      <c r="P2" s="19"/>
      <c r="Q2" s="19"/>
      <c r="V2" s="19"/>
      <c r="W2" s="19"/>
    </row>
    <row r="3" spans="1:23" s="12" customFormat="1" ht="23.25" customHeight="1">
      <c r="A3" s="16" t="s">
        <v>25</v>
      </c>
      <c r="B3" s="14"/>
      <c r="C3" s="14"/>
      <c r="D3" s="14"/>
      <c r="E3" s="14"/>
      <c r="F3" s="14"/>
      <c r="G3" s="14"/>
      <c r="H3" s="15"/>
      <c r="P3" s="19"/>
      <c r="Q3" s="19"/>
      <c r="V3" s="19"/>
      <c r="W3" s="19"/>
    </row>
    <row r="4" spans="1:23" s="12" customFormat="1" ht="21" customHeight="1">
      <c r="H4" s="13"/>
      <c r="P4" s="19"/>
      <c r="Q4" s="19"/>
      <c r="V4" s="19"/>
      <c r="W4" s="19"/>
    </row>
    <row r="5" spans="1:23" s="12" customFormat="1" ht="21" customHeight="1">
      <c r="A5" s="15" t="s">
        <v>28</v>
      </c>
      <c r="B5" s="15"/>
      <c r="C5" s="17"/>
      <c r="D5" s="17"/>
      <c r="E5" s="17"/>
      <c r="F5" s="17"/>
      <c r="G5" s="17"/>
      <c r="H5" s="15"/>
      <c r="P5" s="19"/>
      <c r="Q5" s="19"/>
      <c r="V5" s="19"/>
      <c r="W5" s="19"/>
    </row>
    <row r="6" spans="1:23" ht="9.75" customHeight="1">
      <c r="B6" s="18"/>
    </row>
    <row r="7" spans="1:23" ht="44.25" customHeight="1">
      <c r="A7" s="9" t="s">
        <v>0</v>
      </c>
      <c r="B7" s="9" t="s">
        <v>1</v>
      </c>
      <c r="C7" s="8" t="s">
        <v>2</v>
      </c>
      <c r="D7" s="8" t="s">
        <v>3</v>
      </c>
      <c r="E7" s="8" t="s">
        <v>4</v>
      </c>
      <c r="F7" s="21" t="s">
        <v>32</v>
      </c>
      <c r="G7" s="4" t="s">
        <v>14</v>
      </c>
      <c r="H7" s="4" t="s">
        <v>15</v>
      </c>
      <c r="I7" s="4" t="s">
        <v>33</v>
      </c>
      <c r="J7" s="4" t="s">
        <v>34</v>
      </c>
      <c r="K7" s="4" t="s">
        <v>16</v>
      </c>
      <c r="L7" s="4" t="s">
        <v>17</v>
      </c>
      <c r="M7" s="4" t="s">
        <v>18</v>
      </c>
      <c r="N7" s="4" t="s">
        <v>24</v>
      </c>
      <c r="O7" s="4" t="s">
        <v>35</v>
      </c>
      <c r="P7" s="4" t="s">
        <v>19</v>
      </c>
      <c r="Q7" s="20" t="s">
        <v>29</v>
      </c>
      <c r="R7" s="4" t="s">
        <v>23</v>
      </c>
      <c r="S7" s="4" t="s">
        <v>22</v>
      </c>
      <c r="T7" s="4" t="s">
        <v>20</v>
      </c>
      <c r="U7" s="4" t="s">
        <v>21</v>
      </c>
      <c r="V7" s="4" t="s">
        <v>30</v>
      </c>
      <c r="W7" s="20" t="s">
        <v>31</v>
      </c>
    </row>
    <row r="8" spans="1:23" s="7" customFormat="1" ht="30.75" customHeight="1">
      <c r="A8" s="10">
        <v>1</v>
      </c>
      <c r="B8" s="11">
        <v>19</v>
      </c>
      <c r="C8" s="7" t="s">
        <v>5</v>
      </c>
      <c r="D8" s="7" t="s">
        <v>6</v>
      </c>
      <c r="E8" s="7" t="s">
        <v>7</v>
      </c>
      <c r="F8" s="29">
        <f>SUM(Q8,W8)</f>
        <v>565</v>
      </c>
      <c r="G8" s="24">
        <v>350</v>
      </c>
      <c r="H8" s="24"/>
      <c r="I8" s="24">
        <v>250</v>
      </c>
      <c r="J8" s="24"/>
      <c r="K8" s="24">
        <v>200</v>
      </c>
      <c r="L8" s="25"/>
      <c r="M8" s="25">
        <v>60</v>
      </c>
      <c r="N8" s="25"/>
      <c r="O8" s="25"/>
      <c r="P8" s="3">
        <f>SUM(G8:O8)</f>
        <v>860</v>
      </c>
      <c r="Q8" s="23">
        <v>215</v>
      </c>
      <c r="R8" s="25">
        <v>248.72</v>
      </c>
      <c r="S8" s="25">
        <v>30</v>
      </c>
      <c r="T8" s="25">
        <v>289.45</v>
      </c>
      <c r="U8" s="25">
        <v>599.69000000000005</v>
      </c>
      <c r="V8" s="33">
        <v>1000</v>
      </c>
      <c r="W8" s="23">
        <v>350</v>
      </c>
    </row>
    <row r="9" spans="1:23" s="7" customFormat="1" ht="30.75" customHeight="1">
      <c r="A9" s="10">
        <v>2</v>
      </c>
      <c r="B9" s="11">
        <v>5</v>
      </c>
      <c r="C9" s="7" t="s">
        <v>9</v>
      </c>
      <c r="D9" s="7" t="s">
        <v>10</v>
      </c>
      <c r="E9" s="7" t="s">
        <v>11</v>
      </c>
      <c r="F9" s="29">
        <f t="shared" ref="F9:F10" si="0">SUM(Q9,W9)</f>
        <v>500.32</v>
      </c>
      <c r="G9" s="24">
        <v>350</v>
      </c>
      <c r="H9" s="24"/>
      <c r="I9" s="24">
        <v>250</v>
      </c>
      <c r="J9" s="24"/>
      <c r="K9" s="24">
        <v>200</v>
      </c>
      <c r="L9" s="25"/>
      <c r="M9" s="25">
        <v>60</v>
      </c>
      <c r="N9" s="22"/>
      <c r="O9" s="22"/>
      <c r="P9" s="3">
        <f t="shared" ref="P9" si="1">SUM(G9:O9)</f>
        <v>860</v>
      </c>
      <c r="Q9" s="23">
        <v>215</v>
      </c>
      <c r="R9" s="31">
        <v>231.4</v>
      </c>
      <c r="S9" s="25">
        <v>52.15</v>
      </c>
      <c r="T9" s="25">
        <v>531.65</v>
      </c>
      <c r="U9" s="25"/>
      <c r="V9" s="26">
        <f>SUM(R9:U9)</f>
        <v>815.2</v>
      </c>
      <c r="W9" s="23">
        <v>285.32</v>
      </c>
    </row>
    <row r="10" spans="1:23" s="7" customFormat="1" ht="30.75" customHeight="1">
      <c r="A10" s="10">
        <v>3</v>
      </c>
      <c r="B10" s="11">
        <v>8</v>
      </c>
      <c r="C10" s="7" t="s">
        <v>12</v>
      </c>
      <c r="D10" s="7" t="s">
        <v>8</v>
      </c>
      <c r="E10" s="7" t="s">
        <v>13</v>
      </c>
      <c r="F10" s="29">
        <f t="shared" si="0"/>
        <v>449.59000000000003</v>
      </c>
      <c r="G10" s="24">
        <v>350</v>
      </c>
      <c r="H10" s="24"/>
      <c r="I10" s="24">
        <v>250</v>
      </c>
      <c r="J10" s="24"/>
      <c r="K10" s="24">
        <v>200</v>
      </c>
      <c r="L10" s="25"/>
      <c r="M10" s="25">
        <v>60</v>
      </c>
      <c r="N10" s="22"/>
      <c r="O10" s="22"/>
      <c r="P10" s="3">
        <f>SUM(G10:O10)</f>
        <v>860</v>
      </c>
      <c r="Q10" s="23">
        <v>215</v>
      </c>
      <c r="R10" s="25">
        <v>210.72</v>
      </c>
      <c r="S10" s="25">
        <v>64.400000000000006</v>
      </c>
      <c r="T10" s="25">
        <v>395.15</v>
      </c>
      <c r="U10" s="25"/>
      <c r="V10" s="27">
        <f>SUM(R10:U10)</f>
        <v>670.27</v>
      </c>
      <c r="W10" s="23">
        <v>234.59</v>
      </c>
    </row>
    <row r="13" spans="1:23">
      <c r="I13" s="5"/>
    </row>
    <row r="14" spans="1:23">
      <c r="G14" s="6"/>
      <c r="H14" s="2"/>
    </row>
    <row r="15" spans="1:23">
      <c r="G15" s="7"/>
    </row>
    <row r="16" spans="1:23">
      <c r="G16" s="7"/>
    </row>
    <row r="17" spans="10:13">
      <c r="J17" s="30"/>
    </row>
    <row r="19" spans="10:13">
      <c r="J19" s="28"/>
    </row>
    <row r="20" spans="10:13">
      <c r="M20" s="1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Foti Lamprini</dc:creator>
  <cp:lastModifiedBy>User</cp:lastModifiedBy>
  <dcterms:created xsi:type="dcterms:W3CDTF">2025-02-24T08:57:14Z</dcterms:created>
  <dcterms:modified xsi:type="dcterms:W3CDTF">2025-05-05T16:43:30Z</dcterms:modified>
</cp:coreProperties>
</file>