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ΟΡΙΣΤΙΚΟΙ ΠΙΝΑΚΕΣ ΚΑΤΑΤΑΞΗΣ\15ΠΔΑ-2024 ΚΩΔ.205\"/>
    </mc:Choice>
  </mc:AlternateContent>
  <bookViews>
    <workbookView xWindow="0" yWindow="0" windowWidth="23040" windowHeight="9192"/>
  </bookViews>
  <sheets>
    <sheet name="205" sheetId="11" r:id="rId1"/>
  </sheets>
  <definedNames>
    <definedName name="_xlnm.Print_Area" localSheetId="0">'205'!$A$1:$BN$31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N12" i="11"/>
  <c r="BN11" i="11"/>
  <c r="BL15" i="11" l="1"/>
  <c r="BN15" i="11" s="1"/>
  <c r="BL9" i="11"/>
  <c r="BN8" i="11" l="1"/>
  <c r="BN10" i="11"/>
  <c r="BN6" i="11"/>
</calcChain>
</file>

<file path=xl/sharedStrings.xml><?xml version="1.0" encoding="utf-8"?>
<sst xmlns="http://schemas.openxmlformats.org/spreadsheetml/2006/main" count="144" uniqueCount="113">
  <si>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</si>
  <si>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</si>
  <si>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</si>
  <si>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</si>
  <si>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</si>
  <si>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</si>
  <si>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</si>
  <si>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</si>
  <si>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</si>
  <si>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</si>
  <si>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</si>
  <si>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</si>
  <si>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</si>
  <si>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</si>
  <si>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</si>
  <si>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</si>
  <si>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</si>
  <si>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</si>
  <si>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</si>
  <si>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</si>
  <si>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</si>
  <si>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</si>
  <si>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</si>
  <si>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</si>
  <si>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</si>
  <si>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</si>
  <si>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</si>
  <si>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</si>
  <si>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</si>
  <si>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</si>
  <si>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</si>
  <si>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</si>
  <si>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</si>
  <si>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</si>
  <si>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</si>
  <si>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</si>
  <si>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</si>
  <si>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</si>
  <si>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</si>
  <si>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</si>
  <si>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</si>
  <si>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</si>
  <si>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</si>
  <si>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</si>
  <si>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</si>
  <si>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</si>
  <si>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</si>
  <si>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</si>
  <si>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</si>
  <si>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</si>
  <si>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</si>
  <si>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</si>
  <si>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</si>
  <si>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</si>
  <si>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</si>
  <si>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</si>
  <si>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</si>
  <si>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</si>
  <si>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</si>
  <si>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</si>
  <si>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</si>
  <si>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</si>
  <si>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</si>
  <si>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</si>
  <si>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</si>
  <si>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</si>
  <si>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</si>
  <si>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</si>
  <si>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</si>
  <si>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</si>
  <si>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</si>
  <si>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</si>
  <si>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ΠΟΛΥΜΕΝΟΠΟΥΛΟΣ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</si>
  <si>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</si>
  <si>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</si>
  <si>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</si>
  <si>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</si>
  <si>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</si>
  <si>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</si>
  <si>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</si>
  <si>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</si>
  <si>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</si>
  <si>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</si>
  <si>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</si>
  <si>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</si>
  <si>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</si>
  <si>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ΚΑΚΑΒΑΣ</t>
  </si>
  <si>
    <t>ΓΕΩΡΓΙΟΣ</t>
  </si>
  <si>
    <t>ΘΩΜΑΣ</t>
  </si>
  <si>
    <t>201,203,205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</si>
  <si>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</si>
  <si>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</si>
  <si>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</si>
  <si>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</si>
  <si>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</si>
  <si>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</si>
  <si>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</si>
  <si>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</si>
  <si>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</si>
  <si>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</si>
  <si>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</si>
  <si>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</si>
  <si>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</si>
  <si>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</si>
  <si>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</si>
  <si>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</si>
  <si>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</si>
  <si>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</si>
  <si>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</si>
  <si>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 xml:space="preserve">ΜΥΛΩΝΑ </t>
  </si>
  <si>
    <t>ΖΑΦΕΙΡΟΥΛΑ</t>
  </si>
  <si>
    <t>ΔΗΜΗΤΡΙΟΣ</t>
  </si>
  <si>
    <t>15ΠΔΑ/2024 Πρόσκληση εκδήλωσης ενδιαφέροντος  (ΑΔΑ: 96ΓΑ46ΝΚΟΤ-ΒΧΓ)
ΜΟΥΣΕΙΟ ΒΥΖΑΝΤΙΝΟΥ ΠΟΛΙΤΙΣΜΟΥ(ΜΒΠ)
ΠΡΟΕΔΡΟΣ (κωδικός θέσης: 205)
ΟΡΙΣΤΙΚΟΣ 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</si>
</sst>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tabSelected="1" view="pageLayout" zoomScaleNormal="53" workbookViewId="0">
      <selection sqref="A1:BN1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7" max="17" width="12.88671875" style="5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5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8.441406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5" customWidth="1"/>
    <col min="64" max="64" width="15.33203125" style="5" customWidth="1"/>
    <col min="65" max="65" width="12.5546875" style="5" customWidth="1"/>
    <col min="66" max="66" width="14" style="5" customWidth="1"/>
  </cols>
  <sheetData>
    <row r="1" spans="1:66" ht="100.95" customHeight="1" thickTop="1" x14ac:dyDescent="0.3">
      <c r="A1" s="46" t="s">
        <v>112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8"/>
    </row>
    <row r="2" spans="1:66" s="1" customFormat="1" ht="52.5" customHeight="1" x14ac:dyDescent="0.3">
      <c r="A2" s="49"/>
      <c r="B2" s="50"/>
      <c r="C2" s="50"/>
      <c r="D2" s="50"/>
      <c r="E2" s="50"/>
      <c r="F2" s="50"/>
      <c r="G2" s="50"/>
      <c r="H2" s="52" t="s">
        <v>63</v>
      </c>
      <c r="I2" s="52"/>
      <c r="J2" s="52"/>
      <c r="K2" s="52"/>
      <c r="L2" s="52"/>
      <c r="M2" s="52"/>
      <c r="N2" s="52"/>
      <c r="O2" s="52" t="s">
        <v>64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4" t="s">
        <v>65</v>
      </c>
      <c r="BL2" s="54"/>
      <c r="BM2" s="54"/>
      <c r="BN2" s="55"/>
    </row>
    <row r="3" spans="1:66" s="1" customFormat="1" ht="15.75" customHeight="1" x14ac:dyDescent="0.3">
      <c r="A3" s="51"/>
      <c r="B3" s="50"/>
      <c r="C3" s="50"/>
      <c r="D3" s="50"/>
      <c r="E3" s="50"/>
      <c r="F3" s="50"/>
      <c r="G3" s="50"/>
      <c r="H3" s="53"/>
      <c r="I3" s="53"/>
      <c r="J3" s="53"/>
      <c r="K3" s="53"/>
      <c r="L3" s="53"/>
      <c r="M3" s="53"/>
      <c r="N3" s="53"/>
      <c r="O3" s="59" t="s">
        <v>6</v>
      </c>
      <c r="P3" s="59"/>
      <c r="Q3" s="60"/>
      <c r="R3" s="61" t="s">
        <v>58</v>
      </c>
      <c r="S3" s="52"/>
      <c r="T3" s="52"/>
      <c r="U3" s="52"/>
      <c r="V3" s="52"/>
      <c r="W3" s="52"/>
      <c r="X3" s="52"/>
      <c r="Y3" s="52"/>
      <c r="Z3" s="62"/>
      <c r="AA3" s="61" t="s">
        <v>59</v>
      </c>
      <c r="AB3" s="52"/>
      <c r="AC3" s="52"/>
      <c r="AD3" s="52"/>
      <c r="AE3" s="52"/>
      <c r="AF3" s="52"/>
      <c r="AG3" s="52"/>
      <c r="AH3" s="52"/>
      <c r="AI3" s="62"/>
      <c r="AJ3" s="63" t="s">
        <v>60</v>
      </c>
      <c r="AK3" s="52"/>
      <c r="AL3" s="52"/>
      <c r="AM3" s="52"/>
      <c r="AN3" s="52"/>
      <c r="AO3" s="52"/>
      <c r="AP3" s="52"/>
      <c r="AQ3" s="52"/>
      <c r="AR3" s="52"/>
      <c r="AS3" s="52" t="s">
        <v>61</v>
      </c>
      <c r="AT3" s="52"/>
      <c r="AU3" s="52"/>
      <c r="AV3" s="52"/>
      <c r="AW3" s="52"/>
      <c r="AX3" s="52"/>
      <c r="AY3" s="52"/>
      <c r="AZ3" s="52"/>
      <c r="BA3" s="52"/>
      <c r="BB3" s="52" t="s">
        <v>62</v>
      </c>
      <c r="BC3" s="52"/>
      <c r="BD3" s="52"/>
      <c r="BE3" s="52"/>
      <c r="BF3" s="52"/>
      <c r="BG3" s="52"/>
      <c r="BH3" s="52"/>
      <c r="BI3" s="52"/>
      <c r="BJ3" s="62"/>
      <c r="BK3" s="56"/>
      <c r="BL3" s="57"/>
      <c r="BM3" s="57"/>
      <c r="BN3" s="58"/>
    </row>
    <row r="4" spans="1:66" s="1" customFormat="1" ht="15.75" customHeight="1" x14ac:dyDescent="0.3">
      <c r="A4" s="51"/>
      <c r="B4" s="50"/>
      <c r="C4" s="50"/>
      <c r="D4" s="50"/>
      <c r="E4" s="50"/>
      <c r="F4" s="50"/>
      <c r="G4" s="50"/>
      <c r="H4" s="53"/>
      <c r="I4" s="53"/>
      <c r="J4" s="53"/>
      <c r="K4" s="53"/>
      <c r="L4" s="53"/>
      <c r="M4" s="53"/>
      <c r="N4" s="53"/>
      <c r="O4" s="59">
        <v>8</v>
      </c>
      <c r="P4" s="64"/>
      <c r="Q4" s="65"/>
      <c r="R4" s="66">
        <v>9</v>
      </c>
      <c r="S4" s="64"/>
      <c r="T4" s="64"/>
      <c r="U4" s="59">
        <v>10</v>
      </c>
      <c r="V4" s="64"/>
      <c r="W4" s="64"/>
      <c r="X4" s="59">
        <v>11</v>
      </c>
      <c r="Y4" s="64"/>
      <c r="Z4" s="67"/>
      <c r="AA4" s="66">
        <v>12</v>
      </c>
      <c r="AB4" s="64"/>
      <c r="AC4" s="64"/>
      <c r="AD4" s="59">
        <v>13</v>
      </c>
      <c r="AE4" s="64"/>
      <c r="AF4" s="64"/>
      <c r="AG4" s="59">
        <v>14</v>
      </c>
      <c r="AH4" s="64"/>
      <c r="AI4" s="67"/>
      <c r="AJ4" s="66">
        <v>15</v>
      </c>
      <c r="AK4" s="64"/>
      <c r="AL4" s="64"/>
      <c r="AM4" s="59">
        <v>16</v>
      </c>
      <c r="AN4" s="64"/>
      <c r="AO4" s="64"/>
      <c r="AP4" s="59">
        <v>17</v>
      </c>
      <c r="AQ4" s="64"/>
      <c r="AR4" s="67"/>
      <c r="AS4" s="66">
        <v>18</v>
      </c>
      <c r="AT4" s="64"/>
      <c r="AU4" s="64"/>
      <c r="AV4" s="59">
        <v>19</v>
      </c>
      <c r="AW4" s="64"/>
      <c r="AX4" s="64"/>
      <c r="AY4" s="59">
        <v>20</v>
      </c>
      <c r="AZ4" s="64"/>
      <c r="BA4" s="67"/>
      <c r="BB4" s="68">
        <v>21</v>
      </c>
      <c r="BC4" s="64"/>
      <c r="BD4" s="64"/>
      <c r="BE4" s="59">
        <v>22</v>
      </c>
      <c r="BF4" s="64"/>
      <c r="BG4" s="64"/>
      <c r="BH4" s="59">
        <v>23</v>
      </c>
      <c r="BI4" s="64"/>
      <c r="BJ4" s="67"/>
      <c r="BK4" s="56"/>
      <c r="BL4" s="57"/>
      <c r="BM4" s="57"/>
      <c r="BN4" s="58"/>
    </row>
    <row r="5" spans="1:66" s="10" customFormat="1" ht="153" customHeight="1" x14ac:dyDescent="0.3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67</v>
      </c>
      <c r="G5" s="20" t="s">
        <v>57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19</v>
      </c>
      <c r="P5" s="7" t="s">
        <v>20</v>
      </c>
      <c r="Q5" s="30" t="s">
        <v>21</v>
      </c>
      <c r="R5" s="33" t="s">
        <v>22</v>
      </c>
      <c r="S5" s="7" t="s">
        <v>23</v>
      </c>
      <c r="T5" s="7" t="s">
        <v>38</v>
      </c>
      <c r="U5" s="24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26" t="s">
        <v>29</v>
      </c>
      <c r="AA5" s="33" t="s">
        <v>36</v>
      </c>
      <c r="AB5" s="7" t="s">
        <v>51</v>
      </c>
      <c r="AC5" s="7" t="s">
        <v>38</v>
      </c>
      <c r="AD5" s="7" t="s">
        <v>30</v>
      </c>
      <c r="AE5" s="7" t="s">
        <v>31</v>
      </c>
      <c r="AF5" s="7" t="s">
        <v>32</v>
      </c>
      <c r="AG5" s="7" t="s">
        <v>33</v>
      </c>
      <c r="AH5" s="7" t="s">
        <v>34</v>
      </c>
      <c r="AI5" s="28" t="s">
        <v>35</v>
      </c>
      <c r="AJ5" s="33" t="s">
        <v>36</v>
      </c>
      <c r="AK5" s="7" t="s">
        <v>37</v>
      </c>
      <c r="AL5" s="7" t="s">
        <v>38</v>
      </c>
      <c r="AM5" s="7" t="s">
        <v>52</v>
      </c>
      <c r="AN5" s="7" t="s">
        <v>25</v>
      </c>
      <c r="AO5" s="7" t="s">
        <v>39</v>
      </c>
      <c r="AP5" s="7" t="s">
        <v>27</v>
      </c>
      <c r="AQ5" s="7" t="s">
        <v>40</v>
      </c>
      <c r="AR5" s="28" t="s">
        <v>41</v>
      </c>
      <c r="AS5" s="33" t="s">
        <v>53</v>
      </c>
      <c r="AT5" s="7" t="s">
        <v>23</v>
      </c>
      <c r="AU5" s="7" t="s">
        <v>42</v>
      </c>
      <c r="AV5" s="7" t="s">
        <v>43</v>
      </c>
      <c r="AW5" s="7" t="s">
        <v>44</v>
      </c>
      <c r="AX5" s="7" t="s">
        <v>39</v>
      </c>
      <c r="AY5" s="7" t="s">
        <v>45</v>
      </c>
      <c r="AZ5" s="7" t="s">
        <v>34</v>
      </c>
      <c r="BA5" s="28" t="s">
        <v>29</v>
      </c>
      <c r="BB5" s="24" t="s">
        <v>46</v>
      </c>
      <c r="BC5" s="7" t="s">
        <v>47</v>
      </c>
      <c r="BD5" s="7" t="s">
        <v>48</v>
      </c>
      <c r="BE5" s="7" t="s">
        <v>24</v>
      </c>
      <c r="BF5" s="7" t="s">
        <v>49</v>
      </c>
      <c r="BG5" s="7" t="s">
        <v>50</v>
      </c>
      <c r="BH5" s="7" t="s">
        <v>33</v>
      </c>
      <c r="BI5" s="7" t="s">
        <v>34</v>
      </c>
      <c r="BJ5" s="28" t="s">
        <v>41</v>
      </c>
      <c r="BK5" s="38" t="s">
        <v>55</v>
      </c>
      <c r="BL5" s="8" t="s">
        <v>54</v>
      </c>
      <c r="BM5" s="8" t="s">
        <v>56</v>
      </c>
      <c r="BN5" s="9" t="s">
        <v>66</v>
      </c>
    </row>
    <row r="6" spans="1:66" s="18" customFormat="1" ht="54" customHeight="1" x14ac:dyDescent="0.35">
      <c r="A6" s="11">
        <v>1</v>
      </c>
      <c r="B6" s="12">
        <v>27</v>
      </c>
      <c r="C6" s="12" t="s">
        <v>72</v>
      </c>
      <c r="D6" s="12" t="s">
        <v>69</v>
      </c>
      <c r="E6" s="12" t="s">
        <v>68</v>
      </c>
      <c r="F6" s="44" t="s">
        <v>73</v>
      </c>
      <c r="G6" s="12">
        <v>101</v>
      </c>
      <c r="H6" s="13">
        <v>280</v>
      </c>
      <c r="I6" s="13">
        <v>0</v>
      </c>
      <c r="J6" s="12">
        <v>0</v>
      </c>
      <c r="K6" s="12">
        <v>150</v>
      </c>
      <c r="L6" s="13">
        <v>45</v>
      </c>
      <c r="M6" s="13">
        <v>0</v>
      </c>
      <c r="N6" s="43">
        <v>475</v>
      </c>
      <c r="O6" s="35">
        <v>67</v>
      </c>
      <c r="P6" s="13">
        <v>0</v>
      </c>
      <c r="Q6" s="31">
        <v>134</v>
      </c>
      <c r="R6" s="34">
        <v>0</v>
      </c>
      <c r="S6" s="12">
        <v>0</v>
      </c>
      <c r="T6" s="13">
        <v>0</v>
      </c>
      <c r="U6" s="25">
        <v>0</v>
      </c>
      <c r="V6" s="12">
        <v>0</v>
      </c>
      <c r="W6" s="13">
        <v>0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0</v>
      </c>
      <c r="AH6" s="13">
        <v>0</v>
      </c>
      <c r="AI6" s="36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0</v>
      </c>
      <c r="AQ6" s="12">
        <v>0</v>
      </c>
      <c r="AR6" s="37">
        <v>0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109</v>
      </c>
      <c r="AZ6" s="12">
        <v>0</v>
      </c>
      <c r="BA6" s="12">
        <v>606.04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45">
        <v>0</v>
      </c>
      <c r="BI6" s="12">
        <v>0</v>
      </c>
      <c r="BJ6" s="45">
        <v>0</v>
      </c>
      <c r="BK6" s="39">
        <v>800</v>
      </c>
      <c r="BL6" s="15">
        <v>475</v>
      </c>
      <c r="BM6" s="16">
        <v>466.67</v>
      </c>
      <c r="BN6" s="17">
        <f>BK6+BL6+BM6</f>
        <v>1741.67</v>
      </c>
    </row>
    <row r="7" spans="1:66" s="18" customFormat="1" ht="66.75" customHeight="1" x14ac:dyDescent="0.35">
      <c r="A7" s="11">
        <v>2</v>
      </c>
      <c r="B7" s="12">
        <v>21</v>
      </c>
      <c r="C7" s="12" t="s">
        <v>109</v>
      </c>
      <c r="D7" s="12" t="s">
        <v>110</v>
      </c>
      <c r="E7" s="12" t="s">
        <v>111</v>
      </c>
      <c r="F7" s="44">
        <v>205.20599999999999</v>
      </c>
      <c r="G7" s="12">
        <v>101.102</v>
      </c>
      <c r="H7" s="45">
        <v>0</v>
      </c>
      <c r="I7" s="13">
        <v>250</v>
      </c>
      <c r="J7" s="12">
        <v>0</v>
      </c>
      <c r="K7" s="12">
        <v>0</v>
      </c>
      <c r="L7" s="13">
        <v>45</v>
      </c>
      <c r="M7" s="13">
        <v>0</v>
      </c>
      <c r="N7" s="43">
        <v>295</v>
      </c>
      <c r="O7" s="35">
        <v>240</v>
      </c>
      <c r="P7" s="13">
        <v>0</v>
      </c>
      <c r="Q7" s="31">
        <v>480</v>
      </c>
      <c r="R7" s="34">
        <v>45</v>
      </c>
      <c r="S7" s="12">
        <v>8</v>
      </c>
      <c r="T7" s="13">
        <v>112.5</v>
      </c>
      <c r="U7" s="25">
        <v>0</v>
      </c>
      <c r="V7" s="12">
        <v>0</v>
      </c>
      <c r="W7" s="27">
        <v>0</v>
      </c>
      <c r="X7" s="13">
        <v>0</v>
      </c>
      <c r="Y7" s="13">
        <v>0</v>
      </c>
      <c r="Z7" s="27">
        <v>0</v>
      </c>
      <c r="AA7" s="34">
        <v>67</v>
      </c>
      <c r="AB7" s="12">
        <v>26</v>
      </c>
      <c r="AC7" s="13">
        <v>199.53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>
        <v>0</v>
      </c>
      <c r="AS7" s="34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25">
        <v>0</v>
      </c>
      <c r="BC7" s="12">
        <v>0</v>
      </c>
      <c r="BD7" s="45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37">
        <v>0</v>
      </c>
      <c r="BK7" s="39">
        <v>792.03</v>
      </c>
      <c r="BL7" s="15">
        <v>295</v>
      </c>
      <c r="BM7" s="16">
        <v>555.54999999999995</v>
      </c>
      <c r="BN7" s="17">
        <v>1642.58</v>
      </c>
    </row>
    <row r="8" spans="1:66" s="18" customFormat="1" ht="58.95" customHeight="1" x14ac:dyDescent="0.35">
      <c r="A8" s="11">
        <v>3</v>
      </c>
      <c r="B8" s="12">
        <v>2</v>
      </c>
      <c r="C8" s="12" t="s">
        <v>74</v>
      </c>
      <c r="D8" s="12" t="s">
        <v>75</v>
      </c>
      <c r="E8" s="12" t="s">
        <v>76</v>
      </c>
      <c r="F8" s="44" t="s">
        <v>77</v>
      </c>
      <c r="G8" s="12">
        <v>101</v>
      </c>
      <c r="H8" s="13">
        <v>0</v>
      </c>
      <c r="I8" s="13">
        <v>250</v>
      </c>
      <c r="J8" s="12">
        <v>0</v>
      </c>
      <c r="K8" s="12">
        <v>50</v>
      </c>
      <c r="L8" s="13">
        <v>45</v>
      </c>
      <c r="M8" s="13">
        <v>0</v>
      </c>
      <c r="N8" s="43">
        <v>345</v>
      </c>
      <c r="O8" s="35">
        <v>19</v>
      </c>
      <c r="P8" s="13">
        <v>0</v>
      </c>
      <c r="Q8" s="31">
        <v>38</v>
      </c>
      <c r="R8" s="34">
        <v>0</v>
      </c>
      <c r="S8" s="12">
        <v>0</v>
      </c>
      <c r="T8" s="13">
        <v>0</v>
      </c>
      <c r="U8" s="25">
        <v>0</v>
      </c>
      <c r="V8" s="12">
        <v>0</v>
      </c>
      <c r="W8" s="13">
        <v>0</v>
      </c>
      <c r="X8" s="13">
        <v>0</v>
      </c>
      <c r="Y8" s="13">
        <v>0</v>
      </c>
      <c r="Z8" s="27">
        <v>0</v>
      </c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36">
        <v>0</v>
      </c>
      <c r="AJ8" s="34">
        <v>0</v>
      </c>
      <c r="AK8" s="12">
        <v>0</v>
      </c>
      <c r="AL8" s="13">
        <v>0</v>
      </c>
      <c r="AM8" s="12">
        <v>13</v>
      </c>
      <c r="AN8" s="12">
        <v>0</v>
      </c>
      <c r="AO8" s="13">
        <v>55.25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>
        <v>0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186</v>
      </c>
      <c r="BI8" s="12">
        <v>0</v>
      </c>
      <c r="BJ8" s="37">
        <v>954.18</v>
      </c>
      <c r="BK8" s="39">
        <v>800</v>
      </c>
      <c r="BL8" s="15">
        <v>345</v>
      </c>
      <c r="BM8" s="16">
        <v>431.11</v>
      </c>
      <c r="BN8" s="17">
        <f t="shared" ref="BN8:BN14" si="0">BK8+BL8+BM8</f>
        <v>1576.1100000000001</v>
      </c>
    </row>
    <row r="9" spans="1:66" s="18" customFormat="1" ht="58.95" hidden="1" customHeight="1" x14ac:dyDescent="0.35">
      <c r="A9" s="11">
        <v>4</v>
      </c>
      <c r="B9" s="12">
        <v>9</v>
      </c>
      <c r="C9" s="12" t="s">
        <v>78</v>
      </c>
      <c r="D9" s="12" t="s">
        <v>79</v>
      </c>
      <c r="E9" s="12" t="s">
        <v>80</v>
      </c>
      <c r="F9" s="44" t="s">
        <v>81</v>
      </c>
      <c r="G9" s="12">
        <v>102</v>
      </c>
      <c r="H9" s="13"/>
      <c r="I9" s="13">
        <v>250</v>
      </c>
      <c r="J9" s="12"/>
      <c r="K9" s="12"/>
      <c r="L9" s="13"/>
      <c r="M9" s="13"/>
      <c r="N9" s="43">
        <v>250</v>
      </c>
      <c r="O9" s="35">
        <v>240</v>
      </c>
      <c r="P9" s="13"/>
      <c r="Q9" s="31">
        <v>480</v>
      </c>
      <c r="R9" s="34"/>
      <c r="S9" s="12"/>
      <c r="T9" s="13"/>
      <c r="U9" s="25">
        <v>54</v>
      </c>
      <c r="V9" s="12">
        <v>1</v>
      </c>
      <c r="W9" s="13">
        <v>182.52</v>
      </c>
      <c r="X9" s="13">
        <v>0</v>
      </c>
      <c r="Y9" s="13">
        <v>0</v>
      </c>
      <c r="Z9" s="27"/>
      <c r="AA9" s="34">
        <v>0</v>
      </c>
      <c r="AB9" s="12">
        <v>0</v>
      </c>
      <c r="AC9" s="13">
        <v>0</v>
      </c>
      <c r="AD9" s="12">
        <v>61</v>
      </c>
      <c r="AE9" s="12">
        <v>17</v>
      </c>
      <c r="AF9" s="13">
        <v>232.41</v>
      </c>
      <c r="AG9" s="13">
        <v>0</v>
      </c>
      <c r="AH9" s="13">
        <v>0</v>
      </c>
      <c r="AI9" s="36"/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/>
      <c r="AW9" s="12"/>
      <c r="AX9" s="12"/>
      <c r="AY9" s="12">
        <v>0</v>
      </c>
      <c r="AZ9" s="12">
        <v>0</v>
      </c>
      <c r="BA9" s="37">
        <v>0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37">
        <v>0</v>
      </c>
      <c r="BK9" s="39">
        <v>800</v>
      </c>
      <c r="BL9" s="15">
        <f t="shared" ref="BL9" si="1">N9</f>
        <v>250</v>
      </c>
      <c r="BM9" s="41">
        <v>484.44</v>
      </c>
      <c r="BN9" s="17">
        <v>1534.44</v>
      </c>
    </row>
    <row r="10" spans="1:66" s="18" customFormat="1" ht="59.25" customHeight="1" x14ac:dyDescent="0.35">
      <c r="A10" s="11">
        <v>4</v>
      </c>
      <c r="B10" s="12">
        <v>19</v>
      </c>
      <c r="C10" s="12" t="s">
        <v>82</v>
      </c>
      <c r="D10" s="12" t="s">
        <v>83</v>
      </c>
      <c r="E10" s="12" t="s">
        <v>84</v>
      </c>
      <c r="F10" s="44" t="s">
        <v>71</v>
      </c>
      <c r="G10" s="12" t="s">
        <v>85</v>
      </c>
      <c r="H10" s="13">
        <v>0</v>
      </c>
      <c r="I10" s="13">
        <v>250</v>
      </c>
      <c r="J10" s="12">
        <v>0</v>
      </c>
      <c r="K10" s="12">
        <v>50</v>
      </c>
      <c r="L10" s="13">
        <v>0</v>
      </c>
      <c r="M10" s="13">
        <v>0</v>
      </c>
      <c r="N10" s="43">
        <v>300</v>
      </c>
      <c r="O10" s="35">
        <v>82</v>
      </c>
      <c r="P10" s="13">
        <v>0</v>
      </c>
      <c r="Q10" s="31">
        <v>164</v>
      </c>
      <c r="R10" s="34">
        <v>0</v>
      </c>
      <c r="S10" s="12">
        <v>0</v>
      </c>
      <c r="T10" s="13">
        <v>0</v>
      </c>
      <c r="U10" s="25">
        <v>0</v>
      </c>
      <c r="V10" s="12">
        <v>0</v>
      </c>
      <c r="W10" s="13">
        <v>0</v>
      </c>
      <c r="X10" s="13">
        <v>0</v>
      </c>
      <c r="Y10" s="13">
        <v>0</v>
      </c>
      <c r="Z10" s="27">
        <v>0</v>
      </c>
      <c r="AA10" s="34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0</v>
      </c>
      <c r="AH10" s="13">
        <v>0</v>
      </c>
      <c r="AI10" s="36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135</v>
      </c>
      <c r="AQ10" s="12">
        <v>0</v>
      </c>
      <c r="AR10" s="37">
        <v>692.55</v>
      </c>
      <c r="AS10" s="34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37">
        <v>0</v>
      </c>
      <c r="BB10" s="25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37">
        <v>0</v>
      </c>
      <c r="BK10" s="39">
        <v>800</v>
      </c>
      <c r="BL10" s="15">
        <v>300</v>
      </c>
      <c r="BM10" s="41">
        <v>404.44</v>
      </c>
      <c r="BN10" s="17">
        <f t="shared" si="0"/>
        <v>1504.44</v>
      </c>
    </row>
    <row r="11" spans="1:66" s="18" customFormat="1" ht="59.25" customHeight="1" x14ac:dyDescent="0.35">
      <c r="A11" s="11">
        <v>5</v>
      </c>
      <c r="B11" s="12">
        <v>5</v>
      </c>
      <c r="C11" s="12" t="s">
        <v>86</v>
      </c>
      <c r="D11" s="12" t="s">
        <v>87</v>
      </c>
      <c r="E11" s="12" t="s">
        <v>88</v>
      </c>
      <c r="F11" s="44" t="s">
        <v>89</v>
      </c>
      <c r="G11" s="12">
        <v>103</v>
      </c>
      <c r="H11" s="13">
        <v>0</v>
      </c>
      <c r="I11" s="13">
        <v>250</v>
      </c>
      <c r="J11" s="12">
        <v>0</v>
      </c>
      <c r="K11" s="12">
        <v>0</v>
      </c>
      <c r="L11" s="13">
        <v>45</v>
      </c>
      <c r="M11" s="13">
        <v>0</v>
      </c>
      <c r="N11" s="43">
        <v>295</v>
      </c>
      <c r="O11" s="35">
        <v>178</v>
      </c>
      <c r="P11" s="13">
        <v>25</v>
      </c>
      <c r="Q11" s="31">
        <v>357.66</v>
      </c>
      <c r="R11" s="34">
        <v>0</v>
      </c>
      <c r="S11" s="12">
        <v>0</v>
      </c>
      <c r="T11" s="13">
        <v>0</v>
      </c>
      <c r="U11" s="25">
        <v>0</v>
      </c>
      <c r="V11" s="12">
        <v>0</v>
      </c>
      <c r="W11" s="13">
        <v>0</v>
      </c>
      <c r="X11" s="13">
        <v>0</v>
      </c>
      <c r="Y11" s="13">
        <v>0</v>
      </c>
      <c r="Z11" s="27">
        <v>0</v>
      </c>
      <c r="AA11" s="34">
        <v>0</v>
      </c>
      <c r="AB11" s="12">
        <v>0</v>
      </c>
      <c r="AC11" s="13">
        <v>0</v>
      </c>
      <c r="AD11" s="12"/>
      <c r="AE11" s="12">
        <v>0</v>
      </c>
      <c r="AF11" s="13"/>
      <c r="AG11" s="13">
        <v>190</v>
      </c>
      <c r="AH11" s="13">
        <v>0</v>
      </c>
      <c r="AI11" s="36">
        <v>891.1</v>
      </c>
      <c r="AJ11" s="34">
        <v>0</v>
      </c>
      <c r="AK11" s="12">
        <v>0</v>
      </c>
      <c r="AL11" s="13">
        <v>0</v>
      </c>
      <c r="AM11" s="12">
        <v>0</v>
      </c>
      <c r="AN11" s="12">
        <v>0</v>
      </c>
      <c r="AO11" s="13">
        <v>0</v>
      </c>
      <c r="AP11" s="12">
        <v>8</v>
      </c>
      <c r="AQ11" s="12">
        <v>24</v>
      </c>
      <c r="AR11" s="37">
        <v>45.14</v>
      </c>
      <c r="AS11" s="34">
        <v>0</v>
      </c>
      <c r="AT11" s="12">
        <v>0</v>
      </c>
      <c r="AU11" s="12">
        <v>0</v>
      </c>
      <c r="AV11" s="12"/>
      <c r="AW11" s="12"/>
      <c r="AX11" s="12"/>
      <c r="AY11" s="12">
        <v>0</v>
      </c>
      <c r="AZ11" s="12">
        <v>0</v>
      </c>
      <c r="BA11" s="37">
        <v>0</v>
      </c>
      <c r="BB11" s="25">
        <v>0</v>
      </c>
      <c r="BC11" s="12">
        <v>0</v>
      </c>
      <c r="BD11" s="12">
        <v>0</v>
      </c>
      <c r="BE11" s="12"/>
      <c r="BF11" s="12">
        <v>0</v>
      </c>
      <c r="BG11" s="12">
        <v>0</v>
      </c>
      <c r="BH11" s="12">
        <v>0</v>
      </c>
      <c r="BI11" s="12">
        <v>0</v>
      </c>
      <c r="BJ11" s="37">
        <v>0</v>
      </c>
      <c r="BK11" s="39">
        <v>800</v>
      </c>
      <c r="BL11" s="15">
        <v>295</v>
      </c>
      <c r="BM11" s="41">
        <v>404.44</v>
      </c>
      <c r="BN11" s="17">
        <f t="shared" si="0"/>
        <v>1499.44</v>
      </c>
    </row>
    <row r="12" spans="1:66" s="18" customFormat="1" ht="59.25" hidden="1" customHeight="1" x14ac:dyDescent="0.35">
      <c r="A12" s="11">
        <v>7</v>
      </c>
      <c r="B12" s="12">
        <v>6</v>
      </c>
      <c r="C12" s="12" t="s">
        <v>90</v>
      </c>
      <c r="D12" s="12" t="s">
        <v>91</v>
      </c>
      <c r="E12" s="12" t="s">
        <v>87</v>
      </c>
      <c r="F12" s="44" t="s">
        <v>92</v>
      </c>
      <c r="G12" s="12">
        <v>102</v>
      </c>
      <c r="H12" s="13"/>
      <c r="I12" s="13">
        <v>250</v>
      </c>
      <c r="J12" s="12"/>
      <c r="K12" s="12"/>
      <c r="L12" s="13">
        <v>45</v>
      </c>
      <c r="M12" s="13"/>
      <c r="N12" s="43">
        <v>295</v>
      </c>
      <c r="O12" s="35">
        <v>180</v>
      </c>
      <c r="P12" s="13">
        <v>8</v>
      </c>
      <c r="Q12" s="31">
        <v>360.53</v>
      </c>
      <c r="R12" s="34">
        <v>0</v>
      </c>
      <c r="S12" s="12">
        <v>0</v>
      </c>
      <c r="T12" s="13">
        <v>0</v>
      </c>
      <c r="U12" s="25">
        <v>124</v>
      </c>
      <c r="V12" s="12">
        <v>22</v>
      </c>
      <c r="W12" s="13">
        <v>421.6</v>
      </c>
      <c r="X12" s="13">
        <v>0</v>
      </c>
      <c r="Y12" s="13">
        <v>0</v>
      </c>
      <c r="Z12" s="27">
        <v>0</v>
      </c>
      <c r="AA12" s="34">
        <v>0</v>
      </c>
      <c r="AB12" s="12">
        <v>0</v>
      </c>
      <c r="AC12" s="13">
        <v>0</v>
      </c>
      <c r="AD12" s="12">
        <v>161</v>
      </c>
      <c r="AE12" s="12">
        <v>6</v>
      </c>
      <c r="AF12" s="13">
        <v>473.34</v>
      </c>
      <c r="AG12" s="13">
        <v>0</v>
      </c>
      <c r="AH12" s="13">
        <v>0</v>
      </c>
      <c r="AI12" s="36">
        <v>0</v>
      </c>
      <c r="AJ12" s="34">
        <v>0</v>
      </c>
      <c r="AK12" s="12">
        <v>0</v>
      </c>
      <c r="AL12" s="13">
        <v>0</v>
      </c>
      <c r="AM12" s="12">
        <v>48</v>
      </c>
      <c r="AN12" s="12">
        <v>6</v>
      </c>
      <c r="AO12" s="13">
        <v>162.24</v>
      </c>
      <c r="AP12" s="12">
        <v>0</v>
      </c>
      <c r="AQ12" s="12">
        <v>0</v>
      </c>
      <c r="AR12" s="37">
        <v>0</v>
      </c>
      <c r="AS12" s="34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37">
        <v>0</v>
      </c>
      <c r="BB12" s="25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37">
        <v>0</v>
      </c>
      <c r="BK12" s="39">
        <v>800</v>
      </c>
      <c r="BL12" s="15">
        <v>295</v>
      </c>
      <c r="BM12" s="41">
        <v>395.56</v>
      </c>
      <c r="BN12" s="17">
        <f t="shared" si="0"/>
        <v>1490.56</v>
      </c>
    </row>
    <row r="13" spans="1:66" s="18" customFormat="1" ht="59.25" customHeight="1" x14ac:dyDescent="0.35">
      <c r="A13" s="11">
        <v>6</v>
      </c>
      <c r="B13" s="12">
        <v>28</v>
      </c>
      <c r="C13" s="12" t="s">
        <v>93</v>
      </c>
      <c r="D13" s="12" t="s">
        <v>84</v>
      </c>
      <c r="E13" s="12" t="s">
        <v>94</v>
      </c>
      <c r="F13" s="44" t="s">
        <v>95</v>
      </c>
      <c r="G13" s="12" t="s">
        <v>96</v>
      </c>
      <c r="H13" s="13">
        <v>0</v>
      </c>
      <c r="I13" s="13">
        <v>250</v>
      </c>
      <c r="J13" s="12">
        <v>100</v>
      </c>
      <c r="K13" s="12">
        <v>0</v>
      </c>
      <c r="L13" s="13">
        <v>45</v>
      </c>
      <c r="M13" s="13">
        <v>35</v>
      </c>
      <c r="N13" s="43">
        <v>430</v>
      </c>
      <c r="O13" s="35">
        <v>161</v>
      </c>
      <c r="P13" s="13">
        <v>0</v>
      </c>
      <c r="Q13" s="31">
        <v>322</v>
      </c>
      <c r="R13" s="34">
        <v>0</v>
      </c>
      <c r="S13" s="12">
        <v>0</v>
      </c>
      <c r="T13" s="13">
        <v>0</v>
      </c>
      <c r="U13" s="25">
        <v>0</v>
      </c>
      <c r="V13" s="12">
        <v>0</v>
      </c>
      <c r="W13" s="13">
        <v>0</v>
      </c>
      <c r="X13" s="13">
        <v>0</v>
      </c>
      <c r="Y13" s="13">
        <v>0</v>
      </c>
      <c r="Z13" s="27">
        <v>0</v>
      </c>
      <c r="AA13" s="34">
        <v>0</v>
      </c>
      <c r="AB13" s="12">
        <v>0</v>
      </c>
      <c r="AC13" s="13">
        <v>0</v>
      </c>
      <c r="AD13" s="12"/>
      <c r="AE13" s="12"/>
      <c r="AF13" s="13"/>
      <c r="AG13" s="13">
        <v>0</v>
      </c>
      <c r="AH13" s="13">
        <v>0</v>
      </c>
      <c r="AI13" s="36">
        <v>0</v>
      </c>
      <c r="AJ13" s="34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7">
        <v>0</v>
      </c>
      <c r="AS13" s="34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7">
        <v>0</v>
      </c>
      <c r="BB13" s="25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37">
        <v>0</v>
      </c>
      <c r="BK13" s="39">
        <v>322</v>
      </c>
      <c r="BL13" s="15">
        <v>430</v>
      </c>
      <c r="BM13" s="41">
        <v>502.22</v>
      </c>
      <c r="BN13" s="17">
        <f t="shared" si="0"/>
        <v>1254.22</v>
      </c>
    </row>
    <row r="14" spans="1:66" s="18" customFormat="1" ht="59.25" customHeight="1" x14ac:dyDescent="0.35">
      <c r="A14" s="11">
        <v>7</v>
      </c>
      <c r="B14" s="12">
        <v>17</v>
      </c>
      <c r="C14" s="12" t="s">
        <v>97</v>
      </c>
      <c r="D14" s="12" t="s">
        <v>84</v>
      </c>
      <c r="E14" s="12" t="s">
        <v>87</v>
      </c>
      <c r="F14" s="44" t="s">
        <v>98</v>
      </c>
      <c r="G14" s="12">
        <v>102</v>
      </c>
      <c r="H14" s="13">
        <v>0</v>
      </c>
      <c r="I14" s="13">
        <v>0</v>
      </c>
      <c r="J14" s="12">
        <v>0</v>
      </c>
      <c r="K14" s="12">
        <v>0</v>
      </c>
      <c r="L14" s="13">
        <v>45</v>
      </c>
      <c r="M14" s="13">
        <v>0</v>
      </c>
      <c r="N14" s="43">
        <v>45</v>
      </c>
      <c r="O14" s="35">
        <v>0</v>
      </c>
      <c r="P14" s="13">
        <v>0</v>
      </c>
      <c r="Q14" s="31">
        <v>0</v>
      </c>
      <c r="R14" s="34">
        <v>0</v>
      </c>
      <c r="S14" s="12">
        <v>0</v>
      </c>
      <c r="T14" s="13">
        <v>0</v>
      </c>
      <c r="U14" s="25">
        <v>0</v>
      </c>
      <c r="V14" s="12">
        <v>0</v>
      </c>
      <c r="W14" s="13">
        <v>0</v>
      </c>
      <c r="X14" s="13">
        <v>0</v>
      </c>
      <c r="Y14" s="13">
        <v>0</v>
      </c>
      <c r="Z14" s="27">
        <v>0</v>
      </c>
      <c r="AA14" s="34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216</v>
      </c>
      <c r="AH14" s="13">
        <v>0</v>
      </c>
      <c r="AI14" s="36">
        <v>1031.04</v>
      </c>
      <c r="AJ14" s="34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7">
        <v>0</v>
      </c>
      <c r="AS14" s="34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7">
        <v>0</v>
      </c>
      <c r="BB14" s="25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37">
        <v>0</v>
      </c>
      <c r="BK14" s="39">
        <v>800</v>
      </c>
      <c r="BL14" s="15">
        <v>45</v>
      </c>
      <c r="BM14" s="41">
        <v>408.89</v>
      </c>
      <c r="BN14" s="17">
        <f t="shared" si="0"/>
        <v>1253.8899999999999</v>
      </c>
    </row>
    <row r="15" spans="1:66" s="18" customFormat="1" ht="59.25" customHeight="1" x14ac:dyDescent="0.35">
      <c r="A15" s="11">
        <v>8</v>
      </c>
      <c r="B15" s="12">
        <v>20</v>
      </c>
      <c r="C15" s="12" t="s">
        <v>99</v>
      </c>
      <c r="D15" s="12" t="s">
        <v>100</v>
      </c>
      <c r="E15" s="12" t="s">
        <v>101</v>
      </c>
      <c r="F15" s="44" t="s">
        <v>102</v>
      </c>
      <c r="G15" s="12">
        <v>103</v>
      </c>
      <c r="H15" s="12">
        <v>0</v>
      </c>
      <c r="I15" s="13">
        <v>250</v>
      </c>
      <c r="J15" s="12">
        <v>100</v>
      </c>
      <c r="K15" s="12">
        <v>0</v>
      </c>
      <c r="L15" s="13">
        <v>45</v>
      </c>
      <c r="M15" s="12">
        <v>0</v>
      </c>
      <c r="N15" s="43">
        <v>395</v>
      </c>
      <c r="O15" s="40">
        <v>112</v>
      </c>
      <c r="P15" s="19">
        <v>0</v>
      </c>
      <c r="Q15" s="32">
        <v>224</v>
      </c>
      <c r="R15" s="35">
        <v>0</v>
      </c>
      <c r="S15" s="12">
        <v>0</v>
      </c>
      <c r="T15" s="14">
        <v>0</v>
      </c>
      <c r="U15" s="25">
        <v>64</v>
      </c>
      <c r="V15" s="12">
        <v>11</v>
      </c>
      <c r="W15" s="13">
        <v>217.56</v>
      </c>
      <c r="X15" s="12">
        <v>0</v>
      </c>
      <c r="Y15" s="12">
        <v>0</v>
      </c>
      <c r="Z15" s="27">
        <v>0</v>
      </c>
      <c r="AA15" s="35">
        <v>0</v>
      </c>
      <c r="AB15" s="12">
        <v>0</v>
      </c>
      <c r="AC15" s="12">
        <v>0</v>
      </c>
      <c r="AD15" s="12"/>
      <c r="AE15" s="12">
        <v>0</v>
      </c>
      <c r="AF15" s="13"/>
      <c r="AG15" s="12"/>
      <c r="AH15" s="12"/>
      <c r="AI15" s="29"/>
      <c r="AJ15" s="34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7">
        <v>0</v>
      </c>
      <c r="AS15" s="34">
        <v>0</v>
      </c>
      <c r="AT15" s="12">
        <v>0</v>
      </c>
      <c r="AU15" s="12" t="s">
        <v>5</v>
      </c>
      <c r="AV15" s="12">
        <v>0</v>
      </c>
      <c r="AW15" s="12">
        <v>0</v>
      </c>
      <c r="AX15" s="12" t="s">
        <v>5</v>
      </c>
      <c r="AY15" s="12">
        <v>0</v>
      </c>
      <c r="AZ15" s="12">
        <v>0</v>
      </c>
      <c r="BA15" s="37" t="s">
        <v>5</v>
      </c>
      <c r="BB15" s="25">
        <v>0</v>
      </c>
      <c r="BC15" s="12">
        <v>0</v>
      </c>
      <c r="BD15" s="12" t="s">
        <v>5</v>
      </c>
      <c r="BE15" s="12">
        <v>0</v>
      </c>
      <c r="BF15" s="12">
        <v>0</v>
      </c>
      <c r="BG15" s="12" t="s">
        <v>5</v>
      </c>
      <c r="BH15" s="12">
        <v>0</v>
      </c>
      <c r="BI15" s="12">
        <v>0</v>
      </c>
      <c r="BJ15" s="37">
        <v>0</v>
      </c>
      <c r="BK15" s="39">
        <v>441.56</v>
      </c>
      <c r="BL15" s="15">
        <f>N15</f>
        <v>395</v>
      </c>
      <c r="BM15" s="39">
        <v>408.89</v>
      </c>
      <c r="BN15" s="17">
        <f>BK15+BL15+BM15</f>
        <v>1245.4499999999998</v>
      </c>
    </row>
    <row r="16" spans="1:66" s="18" customFormat="1" ht="59.25" customHeight="1" x14ac:dyDescent="0.35">
      <c r="A16" s="11">
        <v>9</v>
      </c>
      <c r="B16" s="12">
        <v>18</v>
      </c>
      <c r="C16" s="12" t="s">
        <v>103</v>
      </c>
      <c r="D16" s="12" t="s">
        <v>94</v>
      </c>
      <c r="E16" s="12" t="s">
        <v>104</v>
      </c>
      <c r="F16" s="44" t="s">
        <v>105</v>
      </c>
      <c r="G16" s="12">
        <v>102</v>
      </c>
      <c r="H16" s="13">
        <v>0</v>
      </c>
      <c r="I16" s="13">
        <v>250</v>
      </c>
      <c r="J16" s="12">
        <v>100</v>
      </c>
      <c r="K16" s="12">
        <v>0</v>
      </c>
      <c r="L16" s="13">
        <v>45</v>
      </c>
      <c r="M16" s="13">
        <v>0</v>
      </c>
      <c r="N16" s="43">
        <v>395</v>
      </c>
      <c r="O16" s="35">
        <v>0</v>
      </c>
      <c r="P16" s="13">
        <v>0</v>
      </c>
      <c r="Q16" s="31">
        <v>0</v>
      </c>
      <c r="R16" s="34">
        <v>120</v>
      </c>
      <c r="S16" s="12">
        <v>0</v>
      </c>
      <c r="T16" s="13">
        <v>300</v>
      </c>
      <c r="U16" s="25">
        <v>0</v>
      </c>
      <c r="V16" s="12">
        <v>0</v>
      </c>
      <c r="W16" s="13">
        <v>0</v>
      </c>
      <c r="X16" s="13">
        <v>0</v>
      </c>
      <c r="Y16" s="13">
        <v>0</v>
      </c>
      <c r="Z16" s="27">
        <v>0</v>
      </c>
      <c r="AA16" s="34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6">
        <v>0</v>
      </c>
      <c r="AJ16" s="34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/>
      <c r="AQ16" s="12">
        <v>0</v>
      </c>
      <c r="AR16" s="37"/>
      <c r="AS16" s="34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7">
        <v>0</v>
      </c>
      <c r="BB16" s="25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7">
        <v>0</v>
      </c>
      <c r="BK16" s="39">
        <v>300</v>
      </c>
      <c r="BL16" s="15">
        <v>395</v>
      </c>
      <c r="BM16" s="41">
        <v>435.55</v>
      </c>
      <c r="BN16" s="17">
        <v>1130.55</v>
      </c>
    </row>
    <row r="17" spans="1:66" s="18" customFormat="1" ht="59.25" customHeight="1" x14ac:dyDescent="0.35">
      <c r="A17" s="11">
        <v>10</v>
      </c>
      <c r="B17" s="12">
        <v>23</v>
      </c>
      <c r="C17" s="12" t="s">
        <v>106</v>
      </c>
      <c r="D17" s="12" t="s">
        <v>107</v>
      </c>
      <c r="E17" s="12" t="s">
        <v>108</v>
      </c>
      <c r="F17" s="44" t="s">
        <v>73</v>
      </c>
      <c r="G17" s="12">
        <v>103</v>
      </c>
      <c r="H17" s="13">
        <v>0</v>
      </c>
      <c r="I17" s="13">
        <v>250</v>
      </c>
      <c r="J17" s="12">
        <v>100</v>
      </c>
      <c r="K17" s="12">
        <v>0</v>
      </c>
      <c r="L17" s="13">
        <v>45</v>
      </c>
      <c r="M17" s="13">
        <v>0</v>
      </c>
      <c r="N17" s="43">
        <v>395</v>
      </c>
      <c r="O17" s="35">
        <v>131</v>
      </c>
      <c r="P17" s="13">
        <v>0</v>
      </c>
      <c r="Q17" s="31">
        <v>262</v>
      </c>
      <c r="R17" s="34">
        <v>0</v>
      </c>
      <c r="S17" s="12">
        <v>0</v>
      </c>
      <c r="T17" s="13">
        <v>0</v>
      </c>
      <c r="U17" s="25">
        <v>0</v>
      </c>
      <c r="V17" s="12">
        <v>0</v>
      </c>
      <c r="W17" s="13">
        <v>0</v>
      </c>
      <c r="X17" s="13">
        <v>0</v>
      </c>
      <c r="Y17" s="13">
        <v>0</v>
      </c>
      <c r="Z17" s="27">
        <v>0</v>
      </c>
      <c r="AA17" s="34">
        <v>0</v>
      </c>
      <c r="AB17" s="12">
        <v>0</v>
      </c>
      <c r="AC17" s="13">
        <v>0</v>
      </c>
      <c r="AD17" s="12"/>
      <c r="AE17" s="12"/>
      <c r="AF17" s="13"/>
      <c r="AG17" s="13">
        <v>0</v>
      </c>
      <c r="AH17" s="13">
        <v>0</v>
      </c>
      <c r="AI17" s="36">
        <v>0</v>
      </c>
      <c r="AJ17" s="34">
        <v>0</v>
      </c>
      <c r="AK17" s="12">
        <v>0</v>
      </c>
      <c r="AL17" s="13">
        <v>0</v>
      </c>
      <c r="AM17" s="12">
        <v>0</v>
      </c>
      <c r="AN17" s="12">
        <v>0</v>
      </c>
      <c r="AO17" s="13">
        <v>0</v>
      </c>
      <c r="AP17" s="12">
        <v>0</v>
      </c>
      <c r="AQ17" s="12">
        <v>0</v>
      </c>
      <c r="AR17" s="37">
        <v>0</v>
      </c>
      <c r="AS17" s="34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37">
        <v>0</v>
      </c>
      <c r="BB17" s="25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37">
        <v>0</v>
      </c>
      <c r="BK17" s="39">
        <v>262</v>
      </c>
      <c r="BL17" s="15">
        <v>395</v>
      </c>
      <c r="BM17" s="41">
        <v>422.22</v>
      </c>
      <c r="BN17" s="17">
        <v>1079.22</v>
      </c>
    </row>
    <row r="18" spans="1:66" s="1" customFormat="1" x14ac:dyDescent="0.3">
      <c r="A18" s="2"/>
      <c r="H18" s="3"/>
      <c r="Q18" s="4"/>
      <c r="Z18" s="4"/>
      <c r="BK18" s="4"/>
      <c r="BL18" s="4"/>
      <c r="BM18" s="4"/>
      <c r="BN18" s="4"/>
    </row>
    <row r="19" spans="1:66" s="21" customFormat="1" ht="24.9" customHeight="1" x14ac:dyDescent="0.35">
      <c r="A19" s="21" t="s">
        <v>70</v>
      </c>
      <c r="Q19" s="22"/>
      <c r="Z19" s="22"/>
      <c r="BK19" s="22"/>
      <c r="BL19" s="22"/>
      <c r="BM19" s="22"/>
      <c r="BN19" s="22"/>
    </row>
    <row r="20" spans="1:66" s="21" customFormat="1" ht="24.9" customHeight="1" x14ac:dyDescent="0.35">
      <c r="A20" s="21" t="s">
        <v>7</v>
      </c>
      <c r="Q20" s="22"/>
      <c r="Z20" s="22"/>
      <c r="BK20" s="22"/>
      <c r="BL20" s="22"/>
      <c r="BM20" s="22"/>
      <c r="BN20" s="22"/>
    </row>
    <row r="21" spans="1:66" s="21" customFormat="1" ht="24.9" customHeight="1" x14ac:dyDescent="0.35">
      <c r="A21" s="21" t="s">
        <v>8</v>
      </c>
      <c r="Q21" s="22"/>
      <c r="Z21" s="22"/>
      <c r="BK21" s="22"/>
      <c r="BL21" s="22"/>
      <c r="BM21" s="22"/>
      <c r="BN21" s="22"/>
    </row>
    <row r="22" spans="1:66" s="21" customFormat="1" ht="24.9" customHeight="1" x14ac:dyDescent="0.35">
      <c r="A22" s="21" t="s">
        <v>9</v>
      </c>
      <c r="Q22" s="22"/>
      <c r="Z22" s="22"/>
      <c r="BK22" s="22"/>
      <c r="BL22" s="22"/>
      <c r="BM22" s="22"/>
      <c r="BN22" s="22"/>
    </row>
    <row r="23" spans="1:66" s="21" customFormat="1" ht="24.9" customHeight="1" x14ac:dyDescent="0.35">
      <c r="A23" s="21" t="s">
        <v>10</v>
      </c>
      <c r="Q23" s="22"/>
      <c r="Z23" s="22"/>
      <c r="BK23" s="22"/>
      <c r="BL23" s="22"/>
      <c r="BM23" s="22"/>
      <c r="BN23" s="22"/>
    </row>
    <row r="24" spans="1:66" s="21" customFormat="1" ht="24.9" customHeight="1" x14ac:dyDescent="0.35">
      <c r="A24" s="21" t="s">
        <v>11</v>
      </c>
      <c r="Q24" s="22"/>
      <c r="Z24" s="22"/>
      <c r="BK24" s="22"/>
      <c r="BL24" s="22"/>
      <c r="BM24" s="22"/>
      <c r="BN24" s="22"/>
    </row>
    <row r="25" spans="1:66" s="21" customFormat="1" ht="24.9" customHeight="1" x14ac:dyDescent="0.35">
      <c r="A25" s="21" t="s">
        <v>12</v>
      </c>
      <c r="Q25" s="22"/>
      <c r="Z25" s="22"/>
      <c r="BK25" s="22"/>
      <c r="BL25" s="22"/>
      <c r="BM25" s="22"/>
      <c r="BN25" s="22"/>
    </row>
    <row r="26" spans="1:66" s="21" customFormat="1" ht="24.9" customHeight="1" x14ac:dyDescent="0.35">
      <c r="A26" s="21" t="s">
        <v>13</v>
      </c>
      <c r="Q26" s="22"/>
      <c r="Z26" s="22"/>
      <c r="BK26" s="22"/>
      <c r="BL26" s="22"/>
      <c r="BM26" s="22"/>
      <c r="BN26" s="22"/>
    </row>
    <row r="27" spans="1:66" s="21" customFormat="1" ht="24.9" customHeight="1" x14ac:dyDescent="0.35">
      <c r="A27" s="23" t="s">
        <v>14</v>
      </c>
      <c r="Q27" s="22"/>
      <c r="Z27" s="22"/>
      <c r="BK27" s="22"/>
      <c r="BL27" s="22"/>
      <c r="BM27" s="22"/>
      <c r="BN27" s="22"/>
    </row>
    <row r="28" spans="1:66" s="21" customFormat="1" ht="24.9" customHeight="1" x14ac:dyDescent="0.35">
      <c r="A28" s="23" t="s">
        <v>15</v>
      </c>
      <c r="Q28" s="22"/>
      <c r="Z28" s="22"/>
      <c r="BK28" s="22"/>
      <c r="BL28" s="22"/>
      <c r="BM28" s="22"/>
      <c r="BN28" s="22"/>
    </row>
    <row r="29" spans="1:66" s="21" customFormat="1" ht="24.9" customHeight="1" x14ac:dyDescent="0.35">
      <c r="A29" s="23" t="s">
        <v>16</v>
      </c>
      <c r="Q29" s="22"/>
      <c r="Z29" s="22"/>
      <c r="BK29" s="22"/>
      <c r="BL29" s="22"/>
      <c r="BM29" s="22"/>
      <c r="BN29" s="22"/>
    </row>
    <row r="30" spans="1:66" s="21" customFormat="1" ht="24.9" customHeight="1" x14ac:dyDescent="0.35">
      <c r="A30" s="23" t="s">
        <v>17</v>
      </c>
      <c r="Q30" s="22"/>
      <c r="Z30" s="22"/>
      <c r="BK30" s="22"/>
      <c r="BL30" s="22"/>
      <c r="BM30" s="22"/>
      <c r="BN30" s="22"/>
    </row>
    <row r="31" spans="1:66" s="21" customFormat="1" ht="24.9" customHeight="1" x14ac:dyDescent="0.35">
      <c r="A31" s="23" t="s">
        <v>18</v>
      </c>
      <c r="Q31" s="22"/>
      <c r="Z31" s="22"/>
      <c r="BK31" s="22"/>
      <c r="BL31" s="22"/>
      <c r="BM31" s="22"/>
      <c r="BN31" s="22"/>
    </row>
  </sheetData>
  <mergeCells count="27"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</mergeCells>
  <pageMargins left="0.31496062992125984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205</vt:lpstr>
      <vt:lpstr>'205'!Print_Area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2025-05-20T12:18:13Z</cp:lastPrinted>
  <dcterms:created xsi:type="dcterms:W3CDTF">2024-09-10T16:20:42Z</dcterms:created>
  <dcterms:modified xsi:type="dcterms:W3CDTF">2025-06-05T12:41:36Z</dcterms:modified>
</cp:coreProperties>
</file>