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ΠΙΝΑΚΑΣ!$A$1:$AA$20</definedName>
  </definedNames>
  <calcPr calcId="162913"/>
</workbook>
</file>

<file path=xl/calcChain.xml><?xml version="1.0" encoding="utf-8"?>
<calcChain xmlns="http://schemas.openxmlformats.org/spreadsheetml/2006/main">
  <c r="N15" i="1" l="1"/>
  <c r="O15" i="1" s="1"/>
  <c r="AA15" i="1" s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<sst xmlns="http://schemas.openxmlformats.org/spreadsheetml/2006/main" count="45" uniqueCount="45">
  <si>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</si>
  <si>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</si>
  <si>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</si>
  <si>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</si>
  <si>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</si>
  <si>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</si>
  <si>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</si>
  <si>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</si>
  <si>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</si>
  <si>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</si>
  <si>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</si>
  <si>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</si>
  <si>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</si>
  <si>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</si>
  <si>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</si>
  <si>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</si>
  <si>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</si>
  <si>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</si>
  <si>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</si>
  <si>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</si>
  <si>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</si>
  <si>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</si>
  <si>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</si>
  <si>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</si>
  <si>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</si>
  <si>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</si>
  <si>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</si>
  <si>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</si>
  <si>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</si>
  <si>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</si>
  <si>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ΧΡΟΝΟΠΟΥΛΟΥ ΓΕΩΡΓΙΑ</t>
  </si>
  <si>
    <t>ΑΡΑΒΑΝΤΙΝΟΥ ΓΕΩΡΓΙΑ</t>
  </si>
  <si>
    <t>ΚΑΒΒΑΔΑΣ ΓΕΩΡΓΙΟΣ</t>
  </si>
  <si>
    <t>ΜΗΤΣΙΟΥ ΒΑΣΙΛΙΚΗ</t>
  </si>
  <si>
    <t>ΒΑΡΔΑΚΗ ΜΥΡΑΝΤΑ</t>
  </si>
  <si>
    <t>ΚΑΡΑΛΗΣ ΘΕΟΔΩΡΟΣ</t>
  </si>
  <si>
    <t>ΠΟΥΛΙΔΟΥ ΑΙΚΑΤΕΡΙΝΗ</t>
  </si>
  <si>
    <t>ΠΑΠΑΪΩΑΝΝΟΥ ΣΟΦΙΑ</t>
  </si>
  <si>
    <t>ΑΝΔΡΙΑΝΑΚΗΣ ΝΙΚΟΛΑΟΣ</t>
  </si>
  <si>
    <t>ΤΣΑΛΛΑ ΜΑΡΙΑ</t>
  </si>
  <si>
    <t>ΜΠΛΑΝΑΣ ΘΕΟΔΩΡΟΣ</t>
  </si>
  <si>
    <t>Ο ΠΡΟΕΔΡΟΣ</t>
  </si>
  <si>
    <t>Η ΓΡΑΜΜΑΤΕΑΣ</t>
  </si>
  <si>
    <t>ΑΘΗΝΑ 9 Μαΐου 2022</t>
  </si>
  <si>
    <t>ΟΡΙΣΤΙΚΟΣ ΠΙΝΑΚΑΣ  ΚΑΤΑΤΑΞΗΣ ΚΑΤΑ ΦΘΙΝΟΥΣΑ ΣΕΙΡΑ ΒΑΘΜΟΛΟΓΙΑΣ ΓΙΑ ΤΗΝ ΕΠΙΛΟΓΗ ΠΡΟΪΣΤΑΜΕΝΟΥ ΤΗΣ Α΄Δ/ΝΣΗΣ ΕΠΙΛΟΓΗΣ ΠΡΟΣΩΠΙΚΟΥ ΤΗΣ ΓΕΝΙΚΗΣ Δ/ΝΣΗΣ ΕΠΙΛΟΓΗΣ ΠΡΟΣΩΠΙΚΟΥ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</si>
</sst>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"/>
  <sheetViews>
    <sheetView tabSelected="1" zoomScaleNormal="100" workbookViewId="0">
      <selection activeCell="H4" sqref="H4"/>
    </sheetView>
  </sheetViews>
  <sheetFormatPr defaultColWidth="9.140625" defaultRowHeight="15.75" x14ac:dyDescent="0.25"/>
  <cols>
    <col min="1" max="1" width="5" style="7" customWidth="1"/>
    <col min="2" max="2" width="28.28515625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1" t="s">
        <v>0</v>
      </c>
      <c r="B1" s="22"/>
      <c r="C1" s="22"/>
      <c r="D1" s="22"/>
      <c r="E1" s="22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3" t="s">
        <v>44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5"/>
    </row>
    <row r="3" spans="1:28" s="6" customFormat="1" ht="45" customHeight="1" x14ac:dyDescent="0.25">
      <c r="A3" s="26" t="s">
        <v>1</v>
      </c>
      <c r="B3" s="26" t="s">
        <v>2</v>
      </c>
      <c r="C3" s="27" t="s">
        <v>3</v>
      </c>
      <c r="D3" s="24"/>
      <c r="E3" s="24"/>
      <c r="F3" s="24"/>
      <c r="G3" s="24"/>
      <c r="H3" s="24"/>
      <c r="I3" s="24"/>
      <c r="J3" s="24"/>
      <c r="K3" s="24"/>
      <c r="L3" s="24"/>
      <c r="M3" s="25"/>
      <c r="N3" s="18" t="s">
        <v>4</v>
      </c>
      <c r="O3" s="18" t="s">
        <v>5</v>
      </c>
      <c r="P3" s="27" t="s">
        <v>6</v>
      </c>
      <c r="Q3" s="24"/>
      <c r="R3" s="24"/>
      <c r="S3" s="24"/>
      <c r="T3" s="24"/>
      <c r="U3" s="24"/>
      <c r="V3" s="24"/>
      <c r="W3" s="25"/>
      <c r="X3" s="9"/>
      <c r="Y3" s="18" t="s">
        <v>7</v>
      </c>
      <c r="Z3" s="18" t="s">
        <v>8</v>
      </c>
      <c r="AA3" s="18" t="s">
        <v>9</v>
      </c>
    </row>
    <row r="4" spans="1:28" s="4" customFormat="1" ht="209.25" customHeight="1" x14ac:dyDescent="0.25">
      <c r="A4" s="19"/>
      <c r="B4" s="19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19"/>
      <c r="O4" s="19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19"/>
      <c r="Z4" s="19"/>
      <c r="AA4" s="20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>
        <v>200</v>
      </c>
      <c r="F5" s="13"/>
      <c r="G5" s="13"/>
      <c r="H5" s="13">
        <v>50</v>
      </c>
      <c r="I5" s="13">
        <v>350</v>
      </c>
      <c r="J5" s="13"/>
      <c r="K5" s="13"/>
      <c r="L5" s="13">
        <v>60</v>
      </c>
      <c r="M5" s="13">
        <v>20</v>
      </c>
      <c r="N5" s="12">
        <v>780</v>
      </c>
      <c r="O5" s="12">
        <v>257.39999999999998</v>
      </c>
      <c r="P5" s="13">
        <v>594</v>
      </c>
      <c r="Q5" s="13"/>
      <c r="R5" s="13"/>
      <c r="S5" s="13"/>
      <c r="T5" s="13"/>
      <c r="U5" s="13"/>
      <c r="V5" s="13"/>
      <c r="W5" s="13"/>
      <c r="X5" s="13"/>
      <c r="Y5" s="12">
        <v>594</v>
      </c>
      <c r="Z5" s="12">
        <v>196.02</v>
      </c>
      <c r="AA5" s="12">
        <v>453.42000000000007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>
        <v>50</v>
      </c>
      <c r="I6" s="13"/>
      <c r="J6" s="13"/>
      <c r="K6" s="13"/>
      <c r="L6" s="13">
        <v>10</v>
      </c>
      <c r="M6" s="13">
        <v>20</v>
      </c>
      <c r="N6" s="12">
        <v>380</v>
      </c>
      <c r="O6" s="12">
        <v>125.4</v>
      </c>
      <c r="P6" s="13">
        <v>367.5</v>
      </c>
      <c r="Q6" s="13">
        <v>10.5</v>
      </c>
      <c r="R6" s="13">
        <v>360</v>
      </c>
      <c r="S6" s="13"/>
      <c r="T6" s="13"/>
      <c r="U6" s="13"/>
      <c r="V6" s="13"/>
      <c r="W6" s="13"/>
      <c r="X6" s="13"/>
      <c r="Y6" s="12">
        <v>738</v>
      </c>
      <c r="Z6" s="12">
        <v>243.54</v>
      </c>
      <c r="AA6" s="12">
        <v>368.94000000000011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/>
      <c r="I7" s="13"/>
      <c r="J7" s="13"/>
      <c r="K7" s="13"/>
      <c r="L7" s="13">
        <v>50</v>
      </c>
      <c r="M7" s="13">
        <v>20</v>
      </c>
      <c r="N7" s="12">
        <v>370</v>
      </c>
      <c r="O7" s="12">
        <v>122.1</v>
      </c>
      <c r="P7" s="13">
        <v>267</v>
      </c>
      <c r="Q7" s="13">
        <v>10.5</v>
      </c>
      <c r="R7" s="13">
        <v>339</v>
      </c>
      <c r="S7" s="13"/>
      <c r="T7" s="13"/>
      <c r="U7" s="13">
        <v>28</v>
      </c>
      <c r="V7" s="13"/>
      <c r="W7" s="13"/>
      <c r="X7" s="13">
        <v>3</v>
      </c>
      <c r="Y7" s="12">
        <v>647.5</v>
      </c>
      <c r="Z7" s="12">
        <v>213.67500000000001</v>
      </c>
      <c r="AA7" s="12">
        <v>335.77499999999998</v>
      </c>
    </row>
    <row r="8" spans="1:28" ht="39.950000000000003" customHeight="1" x14ac:dyDescent="0.25">
      <c r="A8" s="13">
        <v>4</v>
      </c>
      <c r="B8" s="11" t="s">
        <v>33</v>
      </c>
      <c r="C8" s="13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>
        <v>15</v>
      </c>
      <c r="N8" s="12">
        <v>115</v>
      </c>
      <c r="O8" s="12">
        <v>37.950000000000003</v>
      </c>
      <c r="P8" s="13">
        <v>102</v>
      </c>
      <c r="Q8" s="13">
        <v>312</v>
      </c>
      <c r="R8" s="13"/>
      <c r="S8" s="13"/>
      <c r="T8" s="13">
        <v>480</v>
      </c>
      <c r="U8" s="13"/>
      <c r="V8" s="13"/>
      <c r="W8" s="13"/>
      <c r="X8" s="13"/>
      <c r="Y8" s="12">
        <v>894</v>
      </c>
      <c r="Z8" s="12">
        <v>295.02</v>
      </c>
      <c r="AA8" s="12">
        <v>332.97</v>
      </c>
    </row>
    <row r="9" spans="1:28" ht="39.950000000000003" customHeight="1" x14ac:dyDescent="0.25">
      <c r="A9" s="13">
        <v>5</v>
      </c>
      <c r="B9" s="11" t="s">
        <v>34</v>
      </c>
      <c r="C9" s="13">
        <v>100</v>
      </c>
      <c r="D9" s="13"/>
      <c r="E9" s="13">
        <v>200</v>
      </c>
      <c r="F9" s="13"/>
      <c r="G9" s="13"/>
      <c r="H9" s="13">
        <v>50</v>
      </c>
      <c r="I9" s="13"/>
      <c r="J9" s="13"/>
      <c r="K9" s="13"/>
      <c r="L9" s="13">
        <v>50</v>
      </c>
      <c r="M9" s="13">
        <v>10</v>
      </c>
      <c r="N9" s="12">
        <v>410</v>
      </c>
      <c r="O9" s="12">
        <v>135.30000000000001</v>
      </c>
      <c r="P9" s="13">
        <v>594</v>
      </c>
      <c r="Q9" s="13"/>
      <c r="R9" s="13"/>
      <c r="S9" s="13"/>
      <c r="T9" s="13"/>
      <c r="U9" s="13"/>
      <c r="V9" s="13"/>
      <c r="W9" s="13"/>
      <c r="X9" s="13"/>
      <c r="Y9" s="12">
        <v>594</v>
      </c>
      <c r="Z9" s="12">
        <v>196.02</v>
      </c>
      <c r="AA9" s="12">
        <v>331.32000000000011</v>
      </c>
    </row>
    <row r="10" spans="1:28" ht="39.950000000000003" customHeight="1" x14ac:dyDescent="0.25">
      <c r="A10" s="13">
        <v>6</v>
      </c>
      <c r="B10" s="11" t="s">
        <v>35</v>
      </c>
      <c r="C10" s="13">
        <v>100</v>
      </c>
      <c r="D10" s="13">
        <v>30</v>
      </c>
      <c r="E10" s="13"/>
      <c r="F10" s="13"/>
      <c r="G10" s="13"/>
      <c r="H10" s="13"/>
      <c r="I10" s="13"/>
      <c r="J10" s="13"/>
      <c r="K10" s="13"/>
      <c r="L10" s="13">
        <v>10</v>
      </c>
      <c r="M10" s="13">
        <v>20</v>
      </c>
      <c r="N10" s="12">
        <v>160</v>
      </c>
      <c r="O10" s="12">
        <v>52.8</v>
      </c>
      <c r="P10" s="13">
        <v>264</v>
      </c>
      <c r="Q10" s="13">
        <v>150</v>
      </c>
      <c r="R10" s="13">
        <v>231</v>
      </c>
      <c r="S10" s="13"/>
      <c r="T10" s="13">
        <v>172</v>
      </c>
      <c r="U10" s="13"/>
      <c r="V10" s="13"/>
      <c r="W10" s="13"/>
      <c r="X10" s="13"/>
      <c r="Y10" s="12">
        <v>817</v>
      </c>
      <c r="Z10" s="12">
        <v>269.61</v>
      </c>
      <c r="AA10" s="12">
        <v>322.41000000000003</v>
      </c>
    </row>
    <row r="11" spans="1:28" ht="39.950000000000003" customHeight="1" x14ac:dyDescent="0.25">
      <c r="A11" s="13">
        <v>7</v>
      </c>
      <c r="B11" s="11" t="s">
        <v>36</v>
      </c>
      <c r="C11" s="13">
        <v>100</v>
      </c>
      <c r="D11" s="13">
        <v>30</v>
      </c>
      <c r="E11" s="13"/>
      <c r="F11" s="13"/>
      <c r="G11" s="13"/>
      <c r="H11" s="13"/>
      <c r="I11" s="13"/>
      <c r="J11" s="13"/>
      <c r="K11" s="13"/>
      <c r="L11" s="13">
        <v>20</v>
      </c>
      <c r="M11" s="13">
        <v>20</v>
      </c>
      <c r="N11" s="12">
        <v>170</v>
      </c>
      <c r="O11" s="12">
        <v>56.1</v>
      </c>
      <c r="P11" s="13">
        <v>196.5</v>
      </c>
      <c r="Q11" s="13">
        <v>217.5</v>
      </c>
      <c r="R11" s="13">
        <v>360</v>
      </c>
      <c r="S11" s="13"/>
      <c r="T11" s="13"/>
      <c r="U11" s="13"/>
      <c r="V11" s="13"/>
      <c r="W11" s="13"/>
      <c r="X11" s="13"/>
      <c r="Y11" s="12">
        <v>774</v>
      </c>
      <c r="Z11" s="12">
        <v>255.42</v>
      </c>
      <c r="AA11" s="12">
        <v>311.52</v>
      </c>
    </row>
    <row r="12" spans="1:28" ht="39.950000000000003" customHeight="1" x14ac:dyDescent="0.25">
      <c r="A12" s="13">
        <v>8</v>
      </c>
      <c r="B12" s="11" t="s">
        <v>37</v>
      </c>
      <c r="C12" s="13">
        <v>100</v>
      </c>
      <c r="D12" s="13"/>
      <c r="E12" s="13">
        <v>200</v>
      </c>
      <c r="F12" s="13"/>
      <c r="G12" s="13"/>
      <c r="H12" s="13"/>
      <c r="I12" s="13"/>
      <c r="J12" s="13"/>
      <c r="K12" s="13"/>
      <c r="L12" s="13">
        <v>60</v>
      </c>
      <c r="M12" s="13">
        <v>20</v>
      </c>
      <c r="N12" s="12">
        <v>380</v>
      </c>
      <c r="O12" s="12">
        <v>125.4</v>
      </c>
      <c r="P12" s="13">
        <v>550.5</v>
      </c>
      <c r="Q12" s="13"/>
      <c r="R12" s="13"/>
      <c r="S12" s="13">
        <v>10.199999999999999</v>
      </c>
      <c r="T12" s="13"/>
      <c r="U12" s="13"/>
      <c r="V12" s="13"/>
      <c r="W12" s="13"/>
      <c r="X12" s="13"/>
      <c r="Y12" s="12">
        <v>560.70000000000005</v>
      </c>
      <c r="Z12" s="12">
        <v>185.03100000000001</v>
      </c>
      <c r="AA12" s="12">
        <v>310.43099999999998</v>
      </c>
    </row>
    <row r="13" spans="1:28" ht="39.950000000000003" customHeight="1" x14ac:dyDescent="0.25">
      <c r="A13" s="13">
        <v>9</v>
      </c>
      <c r="B13" s="11" t="s">
        <v>38</v>
      </c>
      <c r="C13" s="13">
        <v>100</v>
      </c>
      <c r="D13" s="13"/>
      <c r="E13" s="13"/>
      <c r="F13" s="13"/>
      <c r="G13" s="13"/>
      <c r="H13" s="13"/>
      <c r="I13" s="13"/>
      <c r="J13" s="13"/>
      <c r="K13" s="13"/>
      <c r="L13" s="13"/>
      <c r="M13" s="13">
        <v>20</v>
      </c>
      <c r="N13" s="12">
        <v>120</v>
      </c>
      <c r="O13" s="12">
        <v>39.6</v>
      </c>
      <c r="P13" s="13">
        <v>273</v>
      </c>
      <c r="Q13" s="13">
        <v>141</v>
      </c>
      <c r="R13" s="13">
        <v>249</v>
      </c>
      <c r="S13" s="13"/>
      <c r="T13" s="13"/>
      <c r="U13" s="13">
        <v>148</v>
      </c>
      <c r="V13" s="13"/>
      <c r="W13" s="13"/>
      <c r="X13" s="13"/>
      <c r="Y13" s="12">
        <v>811</v>
      </c>
      <c r="Z13" s="12">
        <v>267.63</v>
      </c>
      <c r="AA13" s="12">
        <v>307.23</v>
      </c>
    </row>
    <row r="14" spans="1:28" ht="39.950000000000003" customHeight="1" x14ac:dyDescent="0.25">
      <c r="A14" s="13">
        <v>10</v>
      </c>
      <c r="B14" s="11" t="s">
        <v>39</v>
      </c>
      <c r="C14" s="13">
        <v>100</v>
      </c>
      <c r="D14" s="13"/>
      <c r="E14" s="13">
        <v>200</v>
      </c>
      <c r="F14" s="13"/>
      <c r="G14" s="13"/>
      <c r="H14" s="13"/>
      <c r="I14" s="13"/>
      <c r="J14" s="13"/>
      <c r="K14" s="13"/>
      <c r="L14" s="13">
        <v>50</v>
      </c>
      <c r="M14" s="13">
        <v>20</v>
      </c>
      <c r="N14" s="12">
        <v>370</v>
      </c>
      <c r="O14" s="12">
        <v>122.1</v>
      </c>
      <c r="P14" s="13">
        <v>376.5</v>
      </c>
      <c r="Q14" s="13"/>
      <c r="R14" s="13"/>
      <c r="S14" s="13">
        <v>132.6</v>
      </c>
      <c r="T14" s="13"/>
      <c r="U14" s="13">
        <v>3.4</v>
      </c>
      <c r="V14" s="13"/>
      <c r="W14" s="13"/>
      <c r="X14" s="13">
        <v>8</v>
      </c>
      <c r="Y14" s="12">
        <v>520.5</v>
      </c>
      <c r="Z14" s="12">
        <v>171.76499999999999</v>
      </c>
      <c r="AA14" s="12">
        <v>293.86500000000001</v>
      </c>
    </row>
    <row r="15" spans="1:28" ht="39.950000000000003" customHeight="1" x14ac:dyDescent="0.25">
      <c r="A15" s="13">
        <v>11</v>
      </c>
      <c r="B15" s="11" t="s">
        <v>40</v>
      </c>
      <c r="C15" s="13">
        <v>100</v>
      </c>
      <c r="D15" s="13"/>
      <c r="E15" s="13"/>
      <c r="F15" s="13">
        <v>70</v>
      </c>
      <c r="G15" s="13"/>
      <c r="H15" s="13">
        <v>50</v>
      </c>
      <c r="I15" s="13"/>
      <c r="J15" s="13"/>
      <c r="K15" s="13"/>
      <c r="L15" s="13">
        <v>10</v>
      </c>
      <c r="M15" s="13"/>
      <c r="N15" s="12">
        <f>SUM(C15:M15)</f>
        <v>230</v>
      </c>
      <c r="O15" s="12">
        <f>+N15*33%</f>
        <v>75.900000000000006</v>
      </c>
      <c r="P15" s="13">
        <v>369</v>
      </c>
      <c r="Q15" s="13"/>
      <c r="R15" s="13"/>
      <c r="S15" s="13">
        <v>17.850000000000001</v>
      </c>
      <c r="T15" s="13"/>
      <c r="U15" s="13"/>
      <c r="V15" s="13"/>
      <c r="W15" s="13"/>
      <c r="X15" s="13"/>
      <c r="Y15" s="12">
        <v>386.85</v>
      </c>
      <c r="Z15" s="12">
        <v>127.6605</v>
      </c>
      <c r="AA15" s="12">
        <f>+O15+Z15</f>
        <v>203.56049999999999</v>
      </c>
    </row>
    <row r="16" spans="1:28" x14ac:dyDescent="0.25">
      <c r="M16" s="15"/>
      <c r="N16" s="15"/>
      <c r="O16" s="15"/>
      <c r="P16" s="15"/>
      <c r="Q16" s="15"/>
      <c r="R16" s="15"/>
      <c r="S16" s="15"/>
      <c r="T16" s="15"/>
      <c r="U16" s="28" t="s">
        <v>43</v>
      </c>
      <c r="V16" s="29"/>
      <c r="W16" s="15"/>
      <c r="X16" s="15"/>
      <c r="Y16" s="15"/>
      <c r="Z16" s="15"/>
      <c r="AA16" s="15"/>
    </row>
    <row r="17" spans="13:27" x14ac:dyDescent="0.25">
      <c r="M17" s="15"/>
      <c r="N17" s="15"/>
      <c r="O17" s="15"/>
      <c r="P17" s="15"/>
      <c r="Q17" s="15"/>
      <c r="R17" s="16" t="s">
        <v>41</v>
      </c>
      <c r="S17" s="17"/>
      <c r="T17" s="15"/>
      <c r="U17" s="15"/>
      <c r="V17" s="15"/>
      <c r="W17" s="15"/>
      <c r="X17" s="16" t="s">
        <v>42</v>
      </c>
      <c r="Y17" s="17"/>
      <c r="Z17" s="15"/>
      <c r="AA17" s="15"/>
    </row>
    <row r="18" spans="13:27" x14ac:dyDescent="0.25"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3:27" x14ac:dyDescent="0.25"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3:27" x14ac:dyDescent="0.25"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3:27" x14ac:dyDescent="0.25"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3:27" x14ac:dyDescent="0.25"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</sheetData>
  <sortState ref="B5:AA15">
    <sortCondition descending="1" ref="AA5:AA15"/>
  </sortState>
  <mergeCells count="14">
    <mergeCell ref="R17:S17"/>
    <mergeCell ref="X17:Y17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6:V16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2022-04-05T09:00:25Z</cp:lastPrinted>
  <dcterms:created xsi:type="dcterms:W3CDTF">2021-09-10T07:55:35Z</dcterms:created>
  <dcterms:modified xsi:type="dcterms:W3CDTF">2022-05-09T06:11:30Z</dcterms:modified>
</cp:coreProperties>
</file>