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kidi\Desktop\ΠΕΡΙΦΕΡΕΙΑ ΚΡΗΤΗΣ\"/>
    </mc:Choice>
  </mc:AlternateContent>
  <bookViews>
    <workbookView xWindow="0" yWindow="60" windowWidth="19440" windowHeight="10395"/>
  </bookViews>
  <sheets>
    <sheet name="4. ΓΔ ΒΙΩΣ ΑΝΑΠΤ" sheetId="26" r:id="rId1"/>
  </sheets>
  <definedNames>
    <definedName name="_xlnm._FilterDatabase" localSheetId="0" hidden="1">'4. ΓΔ ΒΙΩΣ ΑΝΑΠΤ'!$A$32:$H$49</definedName>
  </definedNames>
  <calcPr calcId="162913"/>
</workbook>
</file>

<file path=xl/calcChain.xml><?xml version="1.0" encoding="utf-8"?>
<calcChain xmlns="http://schemas.openxmlformats.org/spreadsheetml/2006/main">
  <c r="AE20" i="26" l="1"/>
</calcChain>
</file>

<file path=xl/sharedStrings.xml><?xml version="1.0" encoding="utf-8"?>
<sst xmlns="http://schemas.openxmlformats.org/spreadsheetml/2006/main" count="72" uniqueCount="69">
  <si>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</si>
  <si>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</si>
  <si>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</si>
  <si>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</si>
  <si>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</si>
  <si>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ΓΝΩΣΗ ΞΕΝΗΣ ΓΛΩΣΣΑΣ ΑΡΙΣΤΗ</t>
  </si>
  <si>
    <t>ΓΝΩΣΗ ΞΕΝΗΣ ΓΛΩΣΣΑΣ ΠΟΛΎ ΚΑΛΗ</t>
  </si>
  <si>
    <t>ΓΝΩΣΗ ΞΕΝΗΣ ΓΛΩΣΣΑΣ ΚΑΛΗ</t>
  </si>
  <si>
    <t>ΠΙΣΤΟΠΟΙΗΜΕΝΗ ΕΠΙΜΟΡΦΩΣΗ</t>
  </si>
  <si>
    <t>ΕΠΩΝΥΜΟ</t>
  </si>
  <si>
    <t>ΟΝΟΜΑ</t>
  </si>
  <si>
    <t>INTEGRATED MASTER (5ETH)</t>
  </si>
  <si>
    <t>ΜΗ ΣΥΝΑΦΕΣ ΔΙΔΑΚΤΟΡΙΚΟ ΔΙΠΛΩΜΑ</t>
  </si>
  <si>
    <t>ΧΡΟΝΟΣ ΥΠΗΡΕΣΙΑΣ (ΜΗΝΕΣ)</t>
  </si>
  <si>
    <t>ΜΗΝΕΣ ΜΕ ΑΝΑΠΛΗΡΩΣΗ ΣΕ ΤΜΗΜΑ</t>
  </si>
  <si>
    <t>ΜΗΝΕΣ ΜΕ ΑΝΑΠΛΗΡΩΣΗ ΣΕ ΔΙΕΥΘΥΝΣΗ</t>
  </si>
  <si>
    <t>ΜΗΝΕΣ ΜΕ ΑΝΑΠΛΗΡΩΣΗ ΣΕ ΓΕΝΙΚΗ ΔΙΕΥΘΥΝΣΗ</t>
  </si>
  <si>
    <t>ΜΟΡΙΑ ΧΡΟΝΟΥ ΥΠΗΡΕΣΙΑΣ</t>
  </si>
  <si>
    <t>ΜΑΧ ΧΡΟΝΟΣ ΥΠΗΡΕΣΙΑΣ (ΜΗΝΕΣ)</t>
  </si>
  <si>
    <t>ΑΘΡΟΙΣΜΑ ΜΗΝΩΝ ΘΗΤΕΙΩΝ ΣΕ ΘΕΣΕΙΣ ΕΥΘΥΝΗΣ</t>
  </si>
  <si>
    <t>ΥΠΟΛΟΓΙΣΙΜΟΣ ΧΡΟΝΟΣ ΥΠΗΡΕΣΙΑΣ (ΜΗΝΕΣ) ΜΕ ΑΦΑΙΡΕΣΗ ΘΗΤΕΙΩΝ</t>
  </si>
  <si>
    <t>ΜΟΡΙΟΔΟΤΟΥΜ ΜΗΝΕΣ ΜΕ ΑΝΑΠΛ ΣΕ ΤΜΗΜΑ</t>
  </si>
  <si>
    <t>ΜΟΡΙΟΔΟΤΟΥΜ ΜΗΝΕΣ ΜΕ ΑΝΑΠΛ ΣΕ Δ/ΝΣΗ</t>
  </si>
  <si>
    <t>ΜΟΡΙΟΔΟΤΟΥΜ ΜΗΝΕΣ ΜΕ ΑΝΑΠΛ ΣΕ ΓΕΝ. Δ/ΝΣΗ</t>
  </si>
  <si>
    <t>ΙΩΑΝΝΗΣ</t>
  </si>
  <si>
    <t>ΒΑΣΙΛΕΙΟΣ</t>
  </si>
  <si>
    <t>ΜΑΡΙΑ</t>
  </si>
  <si>
    <t>ΕΛΕΝΗ</t>
  </si>
  <si>
    <t>ΠΑΝΑΓΙΩΤΗΣ</t>
  </si>
  <si>
    <t>ΑΝΤΩΝΑΚΑΚΗ - ΤΖΙΓΚΟΥΝΑΚΗ</t>
  </si>
  <si>
    <t>ΓΑΒΡΙΛΑΚΗ</t>
  </si>
  <si>
    <t>ΜΑΡΙΝΑ</t>
  </si>
  <si>
    <t>ΔΑΣΚΑΛΑΚΗ</t>
  </si>
  <si>
    <t>ΧΡΥΣΗ</t>
  </si>
  <si>
    <t>ΔΟΞΑΚΗ</t>
  </si>
  <si>
    <t>ΚΡΙΤΣΩΤΑΚΗΣ</t>
  </si>
  <si>
    <t>ΜΑΡΙΝΟΣ</t>
  </si>
  <si>
    <t xml:space="preserve">ΠΑΠΑΔΑΚΗ </t>
  </si>
  <si>
    <t>ΑΜΑΛΙΑ</t>
  </si>
  <si>
    <t xml:space="preserve">ΠΑΠΑΔΑΚΗΣ </t>
  </si>
  <si>
    <t>ΡΑΠΤΑΚΗ</t>
  </si>
  <si>
    <t>ΡΑΠΤΗΣ</t>
  </si>
  <si>
    <t>ΣΕΡΠΕΤΣΙΔΑΚΗ</t>
  </si>
  <si>
    <t>ΧΡΙΣΤΙΝΑ</t>
  </si>
  <si>
    <t>ΑΝΑΣΤΑΣΙΑΔΗΣ</t>
  </si>
  <si>
    <t>ΣΚΟΡΔΙΛΗΣ</t>
  </si>
  <si>
    <t>ΚΩΝΣΤΑΝΤΙΝΟΣ</t>
  </si>
  <si>
    <t>ΥΨΗΛΑΝΤΗΣ</t>
  </si>
  <si>
    <t xml:space="preserve">ΠΡΟΚΗΡΥΞΗ ΑΡΙΘ. αριθμ. 70125/27-9-2021 ΠΕΡΙΦΕΡΕΙΑΣ ΚΡΗΤΗΣ (ΑΔΑ: 9Ρ4Δ46ΜΤΛ6-ΒΩΩ) ΛΗΞΗ: 18/10/2021
4. ΓΕΝΙΚΗ ΔΙΕΥΘΥΝΣΗ ΒΙΩΣΙΜΗΣ ΑΝΑΠΤΥΞΗΣ
</t>
  </si>
  <si>
    <t>ΦΛΙΝΤΡΗ</t>
  </si>
  <si>
    <t>ΣΥΝΟΛΙΚΗ ΒΑΘΜΟΛΟΓΙΑ 
Α΄ΚΑΙ Β΄ ΟΜΑΔΑΣ ΚΡΙΤΗΡΙΩΝ</t>
  </si>
  <si>
    <t>ΒΑΘΜΟΛΟΓΙΑ Α΄*33%</t>
  </si>
  <si>
    <t>ΒΑΘΜΟΛΟΓΙΑ Β΄</t>
  </si>
  <si>
    <t>ΒΑΘΜΟΛΟΓΙΑ Β΄*33%</t>
  </si>
  <si>
    <t>ΠΡΩΤΟΣ ΣΥΝΑΦΗΣ ΜΕΤΑΤΠΥΧΙΑΚΟΣ ΤΙΤΛΟΣ ΣΠΟΥΔΩΝ</t>
  </si>
  <si>
    <t>ΠΡΩΤΟΣ ΜΗ ΣΥΝΑΦΗΣ ΜΕΤΑΤΠΥΧΙΑΚΟΣ ΤΙΤΛΟΣ ΣΠΟΥΔΩΝ</t>
  </si>
  <si>
    <t>ΕΠΙΠΛΕΟΝ ΤΟΥ ΕΝΌΣ ΜΑΤΑΠΤΥΧΙΑΚΟΙ ΤΙΤΛΟΙ ΣΠΟΥΔΩΝ</t>
  </si>
  <si>
    <t>ΕΠΙΤΥΧΗΣ ΑΠΟΦΟΙΤΗΣΗ ΑΠΌ ΕΣΔΔΑ</t>
  </si>
  <si>
    <t>ΕΠΙΠΛΕΟΝ ΤΟΥ ΕΝΌΣ ΔΙΔΑΚΤΟΡΙΚΑ ΔΙΠΛΩΜΑΤΑ</t>
  </si>
  <si>
    <t>ΑΝΩΤΑΤΟΣ ΑΡΙΘΜΟΣ ΜΟΡΙΩΝ ΑΠΌ ΓΝΩΣΗ ΞΕΝΩΝ ΓΛΩΣΣΩΝ</t>
  </si>
  <si>
    <t xml:space="preserve">ΜΟΡΙΑ ΑΠΌ ΜΗΝΕΣ ΑΝΑΓΝΩΡΙΣΜΕΝΗΣ ΠΡΟΫΠΗΡΕΣΙΑΣ ΕΚΤΟΣ  ΔΗΜΟΣΙΟΥ ΤΟΜΕΑ </t>
  </si>
  <si>
    <t>ΜΗΝΕΣ ΚΑΤΟΠΙΝ ΕΠΙΛΟΓΗΣ Ή ΤΟΠΟΘΕΤΗΣΗΣ ΣΕ ΤΜΗΜΑ</t>
  </si>
  <si>
    <t>ΜΟΡΙΟΔΟΤΟΥΜ ΜΗΝΕΣ ΚΑΤΟΠΙΝ ΕΠΙΛΟΓΗΣ Ή ΤΟΠΟΘΕΤΗΣΗΣ ΣΕ ΤΜΗΜΑ</t>
  </si>
  <si>
    <t>ΜΗΝΕΣ ΚΑΤΟΠΙΝ ΕΠΙΛΟΓΗΣ Ή ΤΟΠΟΘΕΤΗΣΗΣ ΣΕ ΔΙΕΥΘΥΝΣΗ</t>
  </si>
  <si>
    <t>ΜΟΡΙΟΔΟΤΟΥΜ ΜΗΝΕΣ ΚΑΤΟΠΙΝ ΕΠΙΛΟΓΗΣ Ή ΤΟΠΟΘΕΤΗΣΗΣ ΣΕ Δ/ΝΣΗ</t>
  </si>
  <si>
    <t>ΜΗΝΕΣ ΚΑΤΟΠΙΝ ΕΠΙΛΟΓΗΣ Ή ΤΟΠΟΘΕΤΗΣΗΣ ΣΕ ΓΕΝΙΚΗ ΔΙΕΥΘΥΝΣΗ</t>
  </si>
  <si>
    <t>ΜΟΡΙΟΔΟΤΟΥΜ ΜΗΝΕΣ ΚΑΤΟΠΙΝ ΕΠΙΛΟΓΗΣ Ή ΤΟΠΟΘΕΤΗΣΗΣ ΣΕ ΓΕΝ. Δ/ΝΣΗ</t>
  </si>
  <si>
    <t>ΑΝΩΤΑΤΟ ΟΡΙΟ ΜΗΝΩΝ ΘΗΤΕΙΩΝ ΣΕ ΘΕΣΕΙΣ ΕΥΘΥΝΗΣ</t>
  </si>
  <si>
    <t>ΜΟΡΙΑ ΘΗΤΕΙΩΝ ΣΕ ΘΕΣΕΙΣ ΕΥΘΥΝΗΣ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</si>
</sst>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7" x14ac:knownFonts="1">
    <font>
      <sz val="11"/>
      <color theme="1"/>
      <name val="Calibri"/>
      <family val="2"/>
      <charset val="161"/>
      <scheme val="minor"/>
    </font>
    <font>
      <sz val="11"/>
      <name val="Arial Narrow"/>
      <family val="2"/>
      <charset val="161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2"/>
      <color rgb="FFFF0000"/>
      <name val="Arial Narrow"/>
      <family val="2"/>
      <charset val="161"/>
    </font>
    <font>
      <sz val="11"/>
      <color rgb="FF000000"/>
      <name val="Arial Narrow"/>
      <family val="2"/>
      <charset val="161"/>
    </font>
    <font>
      <b/>
      <sz val="10"/>
      <color theme="1"/>
      <name val="Arial Narrow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1" xfId="0" applyFont="1" applyFill="1" applyBorder="1" applyAlignment="1">
      <alignment vertical="center"/>
    </xf>
    <xf numFmtId="164" fontId="3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tabSelected="1" workbookViewId="0">
      <selection sqref="A1:Z1"/>
    </sheetView>
  </sheetViews>
  <sheetFormatPr defaultRowHeight="15.75" x14ac:dyDescent="0.25"/>
  <cols>
    <col min="1" max="1" width="9.140625" style="4"/>
    <col min="2" max="2" width="26.42578125" style="4" customWidth="1"/>
    <col min="3" max="3" width="21.7109375" style="4" customWidth="1"/>
    <col min="4" max="4" width="13.7109375" style="4" customWidth="1"/>
    <col min="5" max="6" width="9.140625" style="4" customWidth="1"/>
    <col min="7" max="7" width="8" style="4" customWidth="1"/>
    <col min="8" max="8" width="9.42578125" style="4" customWidth="1"/>
    <col min="9" max="10" width="9.140625" style="4" customWidth="1"/>
    <col min="11" max="11" width="10.7109375" style="4" customWidth="1"/>
    <col min="12" max="12" width="10.28515625" style="4" customWidth="1"/>
    <col min="13" max="13" width="8.5703125" style="4" customWidth="1"/>
    <col min="14" max="14" width="7.7109375" style="4" customWidth="1"/>
    <col min="15" max="17" width="9.140625" style="4" customWidth="1"/>
    <col min="18" max="18" width="7.140625" style="4" customWidth="1"/>
    <col min="19" max="22" width="9.140625" style="4" customWidth="1"/>
    <col min="23" max="23" width="10" style="4" customWidth="1"/>
    <col min="24" max="25" width="12.140625" style="4" customWidth="1"/>
    <col min="26" max="26" width="15" style="4" bestFit="1" customWidth="1"/>
    <col min="27" max="27" width="11.140625" style="4" customWidth="1"/>
    <col min="28" max="28" width="13.7109375" style="4" customWidth="1"/>
    <col min="29" max="29" width="10.28515625" style="4" bestFit="1" customWidth="1"/>
    <col min="30" max="30" width="11.42578125" style="4" bestFit="1" customWidth="1"/>
    <col min="31" max="32" width="11.42578125" style="4" customWidth="1"/>
    <col min="33" max="33" width="12.42578125" style="4" customWidth="1"/>
    <col min="34" max="34" width="14" style="4" customWidth="1"/>
    <col min="35" max="36" width="9.28515625" style="4" customWidth="1"/>
    <col min="37" max="37" width="11.5703125" style="4" bestFit="1" customWidth="1"/>
    <col min="38" max="38" width="14.42578125" style="4" customWidth="1"/>
    <col min="39" max="40" width="10.85546875" style="4" customWidth="1"/>
    <col min="41" max="41" width="16.28515625" style="4" customWidth="1"/>
    <col min="42" max="42" width="10.42578125" style="4" customWidth="1"/>
    <col min="43" max="43" width="20.85546875" style="4" customWidth="1"/>
    <col min="44" max="44" width="17.5703125" style="4" customWidth="1"/>
    <col min="45" max="16384" width="9.140625" style="4"/>
  </cols>
  <sheetData>
    <row r="1" spans="1:43" ht="53.25" customHeight="1" x14ac:dyDescent="0.25">
      <c r="A1" s="19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</row>
    <row r="2" spans="1:43" ht="82.5" customHeight="1" x14ac:dyDescent="0.25">
      <c r="A2" s="12" t="s">
        <v>0</v>
      </c>
      <c r="B2" s="12" t="s">
        <v>9</v>
      </c>
      <c r="C2" s="12" t="s">
        <v>10</v>
      </c>
      <c r="D2" s="15" t="s">
        <v>50</v>
      </c>
      <c r="E2" s="16" t="s">
        <v>1</v>
      </c>
      <c r="F2" s="16" t="s">
        <v>51</v>
      </c>
      <c r="G2" s="16" t="s">
        <v>52</v>
      </c>
      <c r="H2" s="16" t="s">
        <v>53</v>
      </c>
      <c r="I2" s="17" t="s">
        <v>2</v>
      </c>
      <c r="J2" s="17" t="s">
        <v>3</v>
      </c>
      <c r="K2" s="17" t="s">
        <v>54</v>
      </c>
      <c r="L2" s="17" t="s">
        <v>55</v>
      </c>
      <c r="M2" s="17" t="s">
        <v>11</v>
      </c>
      <c r="N2" s="17" t="s">
        <v>56</v>
      </c>
      <c r="O2" s="17" t="s">
        <v>57</v>
      </c>
      <c r="P2" s="17" t="s">
        <v>4</v>
      </c>
      <c r="Q2" s="17" t="s">
        <v>12</v>
      </c>
      <c r="R2" s="17" t="s">
        <v>58</v>
      </c>
      <c r="S2" s="17" t="s">
        <v>8</v>
      </c>
      <c r="T2" s="17" t="s">
        <v>5</v>
      </c>
      <c r="U2" s="17" t="s">
        <v>6</v>
      </c>
      <c r="V2" s="17" t="s">
        <v>7</v>
      </c>
      <c r="W2" s="18" t="s">
        <v>59</v>
      </c>
      <c r="X2" s="18" t="s">
        <v>13</v>
      </c>
      <c r="Y2" s="18" t="s">
        <v>18</v>
      </c>
      <c r="Z2" s="18" t="s">
        <v>20</v>
      </c>
      <c r="AA2" s="17" t="s">
        <v>17</v>
      </c>
      <c r="AB2" s="17" t="s">
        <v>60</v>
      </c>
      <c r="AC2" s="17" t="s">
        <v>61</v>
      </c>
      <c r="AD2" s="17" t="s">
        <v>14</v>
      </c>
      <c r="AE2" s="18" t="s">
        <v>62</v>
      </c>
      <c r="AF2" s="18" t="s">
        <v>21</v>
      </c>
      <c r="AG2" s="18" t="s">
        <v>63</v>
      </c>
      <c r="AH2" s="18" t="s">
        <v>15</v>
      </c>
      <c r="AI2" s="18" t="s">
        <v>64</v>
      </c>
      <c r="AJ2" s="18" t="s">
        <v>22</v>
      </c>
      <c r="AK2" s="18" t="s">
        <v>65</v>
      </c>
      <c r="AL2" s="18" t="s">
        <v>16</v>
      </c>
      <c r="AM2" s="18" t="s">
        <v>66</v>
      </c>
      <c r="AN2" s="18" t="s">
        <v>23</v>
      </c>
      <c r="AO2" s="18" t="s">
        <v>19</v>
      </c>
      <c r="AP2" s="18" t="s">
        <v>67</v>
      </c>
      <c r="AQ2" s="18" t="s">
        <v>68</v>
      </c>
    </row>
    <row r="3" spans="1:43" ht="16.5" x14ac:dyDescent="0.25">
      <c r="A3" s="3">
        <v>1</v>
      </c>
      <c r="B3" s="5" t="s">
        <v>45</v>
      </c>
      <c r="C3" s="5" t="s">
        <v>46</v>
      </c>
      <c r="D3" s="1">
        <v>573.04</v>
      </c>
      <c r="E3" s="2">
        <v>760</v>
      </c>
      <c r="F3" s="2">
        <v>250.8</v>
      </c>
      <c r="G3" s="2">
        <v>976.5</v>
      </c>
      <c r="H3" s="6">
        <v>322.245</v>
      </c>
      <c r="I3" s="2">
        <v>100</v>
      </c>
      <c r="J3" s="2">
        <v>0</v>
      </c>
      <c r="K3" s="2">
        <v>200</v>
      </c>
      <c r="L3" s="2">
        <v>0</v>
      </c>
      <c r="M3" s="2">
        <v>0</v>
      </c>
      <c r="N3" s="2">
        <v>0</v>
      </c>
      <c r="O3" s="2">
        <v>0</v>
      </c>
      <c r="P3" s="2">
        <v>350</v>
      </c>
      <c r="Q3" s="2">
        <v>0</v>
      </c>
      <c r="R3" s="2">
        <v>0</v>
      </c>
      <c r="S3" s="2">
        <v>20</v>
      </c>
      <c r="T3" s="2">
        <v>50</v>
      </c>
      <c r="U3" s="2">
        <v>30</v>
      </c>
      <c r="V3" s="2">
        <v>10</v>
      </c>
      <c r="W3" s="2">
        <v>90</v>
      </c>
      <c r="X3" s="2">
        <v>331</v>
      </c>
      <c r="Y3" s="2">
        <v>331</v>
      </c>
      <c r="Z3" s="2">
        <v>211</v>
      </c>
      <c r="AA3" s="2">
        <v>316.5</v>
      </c>
      <c r="AB3" s="2">
        <v>63</v>
      </c>
      <c r="AC3" s="2">
        <v>15</v>
      </c>
      <c r="AD3" s="2">
        <v>0</v>
      </c>
      <c r="AE3" s="2">
        <v>0</v>
      </c>
      <c r="AF3" s="2">
        <v>0</v>
      </c>
      <c r="AG3" s="2">
        <v>65</v>
      </c>
      <c r="AH3" s="2">
        <v>0</v>
      </c>
      <c r="AI3" s="2">
        <v>42</v>
      </c>
      <c r="AJ3" s="2">
        <v>0</v>
      </c>
      <c r="AK3" s="2">
        <v>47</v>
      </c>
      <c r="AL3" s="2">
        <v>31</v>
      </c>
      <c r="AM3" s="2">
        <v>47</v>
      </c>
      <c r="AN3" s="2">
        <v>31</v>
      </c>
      <c r="AO3" s="2">
        <v>158</v>
      </c>
      <c r="AP3" s="2">
        <v>120</v>
      </c>
      <c r="AQ3" s="2">
        <v>597</v>
      </c>
    </row>
    <row r="4" spans="1:43" ht="16.5" x14ac:dyDescent="0.25">
      <c r="A4" s="3">
        <v>2</v>
      </c>
      <c r="B4" s="5" t="s">
        <v>35</v>
      </c>
      <c r="C4" s="5" t="s">
        <v>36</v>
      </c>
      <c r="D4" s="1">
        <v>504.24</v>
      </c>
      <c r="E4" s="2">
        <v>720</v>
      </c>
      <c r="F4" s="2">
        <v>237.60000000000002</v>
      </c>
      <c r="G4" s="2">
        <v>808</v>
      </c>
      <c r="H4" s="6">
        <v>266.64</v>
      </c>
      <c r="I4" s="2">
        <v>100</v>
      </c>
      <c r="J4" s="2">
        <v>0</v>
      </c>
      <c r="K4" s="2">
        <v>200</v>
      </c>
      <c r="L4" s="2">
        <v>0</v>
      </c>
      <c r="M4" s="2">
        <v>0</v>
      </c>
      <c r="N4" s="2">
        <v>0</v>
      </c>
      <c r="O4" s="2">
        <v>0</v>
      </c>
      <c r="P4" s="2">
        <v>350</v>
      </c>
      <c r="Q4" s="2">
        <v>0</v>
      </c>
      <c r="R4" s="2">
        <v>0</v>
      </c>
      <c r="S4" s="2">
        <v>20</v>
      </c>
      <c r="T4" s="2">
        <v>50</v>
      </c>
      <c r="U4" s="2">
        <v>0</v>
      </c>
      <c r="V4" s="2">
        <v>0</v>
      </c>
      <c r="W4" s="2">
        <v>50</v>
      </c>
      <c r="X4" s="2">
        <v>342</v>
      </c>
      <c r="Y4" s="2">
        <v>342</v>
      </c>
      <c r="Z4" s="2">
        <v>222</v>
      </c>
      <c r="AA4" s="2">
        <v>333</v>
      </c>
      <c r="AB4" s="2">
        <v>0</v>
      </c>
      <c r="AC4" s="2">
        <v>20</v>
      </c>
      <c r="AD4" s="2">
        <v>54</v>
      </c>
      <c r="AE4" s="2">
        <v>5</v>
      </c>
      <c r="AF4" s="2">
        <v>0</v>
      </c>
      <c r="AG4" s="2">
        <v>98</v>
      </c>
      <c r="AH4" s="2">
        <v>17</v>
      </c>
      <c r="AI4" s="2">
        <v>98</v>
      </c>
      <c r="AJ4" s="2">
        <v>17</v>
      </c>
      <c r="AK4" s="2">
        <v>0</v>
      </c>
      <c r="AL4" s="2">
        <v>0</v>
      </c>
      <c r="AM4" s="2">
        <v>0</v>
      </c>
      <c r="AN4" s="2">
        <v>0</v>
      </c>
      <c r="AO4" s="2">
        <v>189</v>
      </c>
      <c r="AP4" s="2">
        <v>120</v>
      </c>
      <c r="AQ4" s="2">
        <v>475</v>
      </c>
    </row>
    <row r="5" spans="1:43" ht="16.5" x14ac:dyDescent="0.25">
      <c r="A5" s="3">
        <v>3</v>
      </c>
      <c r="B5" s="7" t="s">
        <v>44</v>
      </c>
      <c r="C5" s="5" t="s">
        <v>28</v>
      </c>
      <c r="D5" s="1">
        <v>455.97750000000002</v>
      </c>
      <c r="E5" s="2">
        <v>670</v>
      </c>
      <c r="F5" s="2">
        <v>221.10000000000002</v>
      </c>
      <c r="G5" s="2">
        <v>711.75</v>
      </c>
      <c r="H5" s="6">
        <v>234.8775</v>
      </c>
      <c r="I5" s="2">
        <v>100</v>
      </c>
      <c r="J5" s="2">
        <v>0</v>
      </c>
      <c r="K5" s="2">
        <v>0</v>
      </c>
      <c r="L5" s="2">
        <v>0</v>
      </c>
      <c r="M5" s="2">
        <v>150</v>
      </c>
      <c r="N5" s="2">
        <v>0</v>
      </c>
      <c r="O5" s="2">
        <v>0</v>
      </c>
      <c r="P5" s="2">
        <v>350</v>
      </c>
      <c r="Q5" s="2">
        <v>0</v>
      </c>
      <c r="R5" s="2">
        <v>0</v>
      </c>
      <c r="S5" s="2">
        <v>20</v>
      </c>
      <c r="T5" s="2">
        <v>50</v>
      </c>
      <c r="U5" s="2">
        <v>0</v>
      </c>
      <c r="V5" s="2">
        <v>0</v>
      </c>
      <c r="W5" s="2">
        <v>50</v>
      </c>
      <c r="X5" s="2">
        <v>349</v>
      </c>
      <c r="Y5" s="2">
        <v>349</v>
      </c>
      <c r="Z5" s="2">
        <v>253</v>
      </c>
      <c r="AA5" s="2">
        <v>379.5</v>
      </c>
      <c r="AB5" s="2">
        <v>39</v>
      </c>
      <c r="AC5" s="2">
        <v>0</v>
      </c>
      <c r="AD5" s="2">
        <v>39</v>
      </c>
      <c r="AE5" s="2">
        <v>0</v>
      </c>
      <c r="AF5" s="2">
        <v>39</v>
      </c>
      <c r="AG5" s="2">
        <v>0</v>
      </c>
      <c r="AH5" s="2">
        <v>57</v>
      </c>
      <c r="AI5" s="2">
        <v>0</v>
      </c>
      <c r="AJ5" s="2">
        <v>57</v>
      </c>
      <c r="AK5" s="2">
        <v>0</v>
      </c>
      <c r="AL5" s="2">
        <v>0</v>
      </c>
      <c r="AM5" s="2">
        <v>0</v>
      </c>
      <c r="AN5" s="2">
        <v>0</v>
      </c>
      <c r="AO5" s="2">
        <v>96</v>
      </c>
      <c r="AP5" s="2">
        <v>96</v>
      </c>
      <c r="AQ5" s="2">
        <v>293.25</v>
      </c>
    </row>
    <row r="6" spans="1:43" ht="16.5" x14ac:dyDescent="0.25">
      <c r="A6" s="3">
        <v>4</v>
      </c>
      <c r="B6" s="5" t="s">
        <v>34</v>
      </c>
      <c r="C6" s="5" t="s">
        <v>27</v>
      </c>
      <c r="D6" s="1">
        <v>401.44500000000005</v>
      </c>
      <c r="E6" s="2">
        <v>255</v>
      </c>
      <c r="F6" s="2">
        <v>84.15</v>
      </c>
      <c r="G6" s="2">
        <v>961.5</v>
      </c>
      <c r="H6" s="6">
        <v>317.29500000000002</v>
      </c>
      <c r="I6" s="2">
        <v>100</v>
      </c>
      <c r="J6" s="2">
        <v>0</v>
      </c>
      <c r="K6" s="2">
        <v>0</v>
      </c>
      <c r="L6" s="2">
        <v>0</v>
      </c>
      <c r="M6" s="2">
        <v>150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5</v>
      </c>
      <c r="T6" s="2">
        <v>0</v>
      </c>
      <c r="U6" s="2">
        <v>0</v>
      </c>
      <c r="V6" s="2">
        <v>0</v>
      </c>
      <c r="W6" s="2">
        <v>0</v>
      </c>
      <c r="X6" s="2">
        <v>454</v>
      </c>
      <c r="Y6" s="2">
        <v>396</v>
      </c>
      <c r="Z6" s="2">
        <v>276</v>
      </c>
      <c r="AA6" s="2">
        <v>414</v>
      </c>
      <c r="AB6" s="2">
        <v>42</v>
      </c>
      <c r="AC6" s="2">
        <v>124</v>
      </c>
      <c r="AD6" s="2">
        <v>0</v>
      </c>
      <c r="AE6" s="2">
        <v>0</v>
      </c>
      <c r="AF6" s="2">
        <v>0</v>
      </c>
      <c r="AG6" s="2">
        <v>131</v>
      </c>
      <c r="AH6" s="2">
        <v>1</v>
      </c>
      <c r="AI6" s="2">
        <v>103</v>
      </c>
      <c r="AJ6" s="2">
        <v>0</v>
      </c>
      <c r="AK6" s="2">
        <v>0</v>
      </c>
      <c r="AL6" s="2">
        <v>17</v>
      </c>
      <c r="AM6" s="2">
        <v>0</v>
      </c>
      <c r="AN6" s="2">
        <v>17</v>
      </c>
      <c r="AO6" s="2">
        <v>273</v>
      </c>
      <c r="AP6" s="2">
        <v>120</v>
      </c>
      <c r="AQ6" s="2">
        <v>505.5</v>
      </c>
    </row>
    <row r="7" spans="1:43" ht="16.5" x14ac:dyDescent="0.25">
      <c r="A7" s="3">
        <v>5</v>
      </c>
      <c r="B7" s="5" t="s">
        <v>42</v>
      </c>
      <c r="C7" s="5" t="s">
        <v>43</v>
      </c>
      <c r="D7" s="1">
        <v>390.55500000000001</v>
      </c>
      <c r="E7" s="2">
        <v>360</v>
      </c>
      <c r="F7" s="2">
        <v>118.80000000000001</v>
      </c>
      <c r="G7" s="2">
        <v>823.5</v>
      </c>
      <c r="H7" s="6">
        <v>271.755</v>
      </c>
      <c r="I7" s="2">
        <v>100</v>
      </c>
      <c r="J7" s="2">
        <v>0</v>
      </c>
      <c r="K7" s="2">
        <v>200</v>
      </c>
      <c r="L7" s="2">
        <v>0</v>
      </c>
      <c r="M7" s="2">
        <v>0</v>
      </c>
      <c r="N7" s="2">
        <v>50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10</v>
      </c>
      <c r="W7" s="2">
        <v>10</v>
      </c>
      <c r="X7" s="2">
        <v>349</v>
      </c>
      <c r="Y7" s="2">
        <v>349</v>
      </c>
      <c r="Z7" s="2">
        <v>229</v>
      </c>
      <c r="AA7" s="2">
        <v>343.5</v>
      </c>
      <c r="AB7" s="2">
        <v>0</v>
      </c>
      <c r="AC7" s="2">
        <v>66</v>
      </c>
      <c r="AD7" s="2">
        <v>4</v>
      </c>
      <c r="AE7" s="2">
        <v>0</v>
      </c>
      <c r="AF7" s="2">
        <v>0</v>
      </c>
      <c r="AG7" s="2">
        <v>129</v>
      </c>
      <c r="AH7" s="2">
        <v>18</v>
      </c>
      <c r="AI7" s="2">
        <v>120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217</v>
      </c>
      <c r="AP7" s="2">
        <v>120</v>
      </c>
      <c r="AQ7" s="2">
        <v>480</v>
      </c>
    </row>
    <row r="8" spans="1:43" ht="16.5" x14ac:dyDescent="0.25">
      <c r="A8" s="3">
        <v>6</v>
      </c>
      <c r="B8" s="5" t="s">
        <v>41</v>
      </c>
      <c r="C8" s="5" t="s">
        <v>25</v>
      </c>
      <c r="D8" s="1">
        <v>380.70499999999998</v>
      </c>
      <c r="E8" s="2">
        <v>720</v>
      </c>
      <c r="F8" s="2">
        <v>237.6</v>
      </c>
      <c r="G8" s="2">
        <v>433.65</v>
      </c>
      <c r="H8" s="6">
        <v>143.1045</v>
      </c>
      <c r="I8" s="2">
        <v>100</v>
      </c>
      <c r="J8" s="2">
        <v>0</v>
      </c>
      <c r="K8" s="2">
        <v>200</v>
      </c>
      <c r="L8" s="2">
        <v>0</v>
      </c>
      <c r="M8" s="2">
        <v>0</v>
      </c>
      <c r="N8" s="2">
        <v>50</v>
      </c>
      <c r="O8" s="2">
        <v>0</v>
      </c>
      <c r="P8" s="2">
        <v>350</v>
      </c>
      <c r="Q8" s="2">
        <v>0</v>
      </c>
      <c r="R8" s="2">
        <v>0</v>
      </c>
      <c r="S8" s="2">
        <v>20</v>
      </c>
      <c r="T8" s="2">
        <v>0</v>
      </c>
      <c r="U8" s="2">
        <v>0</v>
      </c>
      <c r="V8" s="2">
        <v>0</v>
      </c>
      <c r="W8" s="2">
        <v>0</v>
      </c>
      <c r="X8" s="2">
        <v>224</v>
      </c>
      <c r="Y8" s="2">
        <v>224</v>
      </c>
      <c r="Z8" s="2">
        <v>131</v>
      </c>
      <c r="AA8" s="2">
        <v>196.5</v>
      </c>
      <c r="AB8" s="2">
        <v>0</v>
      </c>
      <c r="AC8" s="2">
        <v>0</v>
      </c>
      <c r="AD8" s="2">
        <v>93</v>
      </c>
      <c r="AE8" s="2">
        <v>0</v>
      </c>
      <c r="AF8" s="2">
        <v>93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93</v>
      </c>
      <c r="AP8" s="2">
        <v>93</v>
      </c>
      <c r="AQ8" s="2">
        <v>237.15</v>
      </c>
    </row>
    <row r="9" spans="1:43" ht="16.5" x14ac:dyDescent="0.25">
      <c r="A9" s="3">
        <v>7</v>
      </c>
      <c r="B9" s="5" t="s">
        <v>47</v>
      </c>
      <c r="C9" s="5" t="s">
        <v>46</v>
      </c>
      <c r="D9" s="1">
        <v>372.40499999999997</v>
      </c>
      <c r="E9" s="2">
        <v>520</v>
      </c>
      <c r="F9" s="2">
        <v>171.6</v>
      </c>
      <c r="G9" s="2">
        <v>608.5</v>
      </c>
      <c r="H9" s="6">
        <v>200.80500000000001</v>
      </c>
      <c r="I9" s="2">
        <v>100</v>
      </c>
      <c r="J9" s="2">
        <v>0</v>
      </c>
      <c r="K9" s="2">
        <v>200</v>
      </c>
      <c r="L9" s="2">
        <v>0</v>
      </c>
      <c r="M9" s="2">
        <v>0</v>
      </c>
      <c r="N9" s="2">
        <v>50</v>
      </c>
      <c r="O9" s="2">
        <v>0</v>
      </c>
      <c r="P9" s="2">
        <v>0</v>
      </c>
      <c r="Q9" s="2">
        <v>100</v>
      </c>
      <c r="R9" s="2">
        <v>0</v>
      </c>
      <c r="S9" s="2">
        <v>20</v>
      </c>
      <c r="T9" s="2">
        <v>50</v>
      </c>
      <c r="U9" s="2">
        <v>0</v>
      </c>
      <c r="V9" s="2">
        <v>0</v>
      </c>
      <c r="W9" s="2">
        <v>50</v>
      </c>
      <c r="X9" s="2">
        <v>319</v>
      </c>
      <c r="Y9" s="2">
        <v>319</v>
      </c>
      <c r="Z9" s="2">
        <v>287</v>
      </c>
      <c r="AA9" s="2">
        <v>430.5</v>
      </c>
      <c r="AB9" s="2">
        <v>2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32</v>
      </c>
      <c r="AL9" s="2">
        <v>0</v>
      </c>
      <c r="AM9" s="2">
        <v>32</v>
      </c>
      <c r="AN9" s="2">
        <v>0</v>
      </c>
      <c r="AO9" s="2">
        <v>32</v>
      </c>
      <c r="AP9" s="2">
        <v>32</v>
      </c>
      <c r="AQ9" s="2">
        <v>176</v>
      </c>
    </row>
    <row r="10" spans="1:43" ht="16.5" x14ac:dyDescent="0.25">
      <c r="A10" s="3">
        <v>8</v>
      </c>
      <c r="B10" s="5" t="s">
        <v>37</v>
      </c>
      <c r="C10" s="5" t="s">
        <v>38</v>
      </c>
      <c r="D10" s="1">
        <v>366.46500000000003</v>
      </c>
      <c r="E10" s="2">
        <v>245</v>
      </c>
      <c r="F10" s="2">
        <v>80.850000000000009</v>
      </c>
      <c r="G10" s="2">
        <v>865.5</v>
      </c>
      <c r="H10" s="6">
        <v>285.61500000000001</v>
      </c>
      <c r="I10" s="2">
        <v>100</v>
      </c>
      <c r="J10" s="2">
        <v>0</v>
      </c>
      <c r="K10" s="2">
        <v>0</v>
      </c>
      <c r="L10" s="2">
        <v>70</v>
      </c>
      <c r="M10" s="2">
        <v>0</v>
      </c>
      <c r="N10" s="2">
        <v>50</v>
      </c>
      <c r="O10" s="2">
        <v>0</v>
      </c>
      <c r="P10" s="2">
        <v>0</v>
      </c>
      <c r="Q10" s="2">
        <v>0</v>
      </c>
      <c r="R10" s="2">
        <v>0</v>
      </c>
      <c r="S10" s="2">
        <v>15</v>
      </c>
      <c r="T10" s="2">
        <v>0</v>
      </c>
      <c r="U10" s="2">
        <v>0</v>
      </c>
      <c r="V10" s="2">
        <v>10</v>
      </c>
      <c r="W10" s="2">
        <v>10</v>
      </c>
      <c r="X10" s="2">
        <v>377</v>
      </c>
      <c r="Y10" s="2">
        <v>377</v>
      </c>
      <c r="Z10" s="2">
        <v>257</v>
      </c>
      <c r="AA10" s="2">
        <v>385.5</v>
      </c>
      <c r="AB10" s="2">
        <v>0</v>
      </c>
      <c r="AC10" s="2">
        <v>20</v>
      </c>
      <c r="AD10" s="2">
        <v>0</v>
      </c>
      <c r="AE10" s="2">
        <v>0</v>
      </c>
      <c r="AF10" s="2">
        <v>0</v>
      </c>
      <c r="AG10" s="2">
        <v>123</v>
      </c>
      <c r="AH10" s="2">
        <v>11</v>
      </c>
      <c r="AI10" s="2">
        <v>120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154</v>
      </c>
      <c r="AP10" s="2">
        <v>120</v>
      </c>
      <c r="AQ10" s="2">
        <v>480</v>
      </c>
    </row>
    <row r="11" spans="1:43" ht="16.5" x14ac:dyDescent="0.25">
      <c r="A11" s="3">
        <v>9</v>
      </c>
      <c r="B11" s="5" t="s">
        <v>29</v>
      </c>
      <c r="C11" s="5" t="s">
        <v>26</v>
      </c>
      <c r="D11" s="1">
        <v>357.76949999999999</v>
      </c>
      <c r="E11" s="2">
        <v>115</v>
      </c>
      <c r="F11" s="2">
        <v>37.950000000000003</v>
      </c>
      <c r="G11" s="2">
        <v>969.15</v>
      </c>
      <c r="H11" s="6">
        <v>319.81950000000001</v>
      </c>
      <c r="I11" s="2">
        <v>100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15</v>
      </c>
      <c r="T11" s="2">
        <v>0</v>
      </c>
      <c r="U11" s="2">
        <v>0</v>
      </c>
      <c r="V11" s="2">
        <v>0</v>
      </c>
      <c r="W11" s="2">
        <v>0</v>
      </c>
      <c r="X11" s="2">
        <v>502</v>
      </c>
      <c r="Y11" s="2">
        <v>396</v>
      </c>
      <c r="Z11" s="2">
        <v>276</v>
      </c>
      <c r="AA11" s="2">
        <v>414</v>
      </c>
      <c r="AB11" s="2">
        <v>9</v>
      </c>
      <c r="AC11" s="2">
        <v>8</v>
      </c>
      <c r="AD11" s="2">
        <v>101</v>
      </c>
      <c r="AE11" s="2">
        <v>0</v>
      </c>
      <c r="AF11" s="2">
        <v>0</v>
      </c>
      <c r="AG11" s="2">
        <v>102</v>
      </c>
      <c r="AH11" s="2">
        <v>9</v>
      </c>
      <c r="AI11" s="2">
        <v>22</v>
      </c>
      <c r="AJ11" s="2">
        <v>0</v>
      </c>
      <c r="AK11" s="2">
        <v>0</v>
      </c>
      <c r="AL11" s="2">
        <v>98</v>
      </c>
      <c r="AM11" s="2">
        <v>0</v>
      </c>
      <c r="AN11" s="2">
        <v>98</v>
      </c>
      <c r="AO11" s="2">
        <v>318</v>
      </c>
      <c r="AP11" s="2">
        <v>120</v>
      </c>
      <c r="AQ11" s="2">
        <v>546.15</v>
      </c>
    </row>
    <row r="12" spans="1:43" ht="16.5" x14ac:dyDescent="0.25">
      <c r="A12" s="3">
        <v>10</v>
      </c>
      <c r="B12" s="5" t="s">
        <v>39</v>
      </c>
      <c r="C12" s="5" t="s">
        <v>24</v>
      </c>
      <c r="D12" s="1">
        <v>347.49</v>
      </c>
      <c r="E12" s="2">
        <v>315</v>
      </c>
      <c r="F12" s="2">
        <v>103.95</v>
      </c>
      <c r="G12" s="2">
        <v>738</v>
      </c>
      <c r="H12" s="6">
        <v>243.54000000000002</v>
      </c>
      <c r="I12" s="2">
        <v>100</v>
      </c>
      <c r="J12" s="2">
        <v>0</v>
      </c>
      <c r="K12" s="2">
        <v>200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15</v>
      </c>
      <c r="T12" s="2">
        <v>0</v>
      </c>
      <c r="U12" s="2">
        <v>0</v>
      </c>
      <c r="V12" s="2">
        <v>0</v>
      </c>
      <c r="W12" s="2">
        <v>0</v>
      </c>
      <c r="X12" s="2">
        <v>372</v>
      </c>
      <c r="Y12" s="2">
        <v>372</v>
      </c>
      <c r="Z12" s="2">
        <v>252</v>
      </c>
      <c r="AA12" s="2">
        <v>378</v>
      </c>
      <c r="AB12" s="2">
        <v>0</v>
      </c>
      <c r="AC12" s="2">
        <v>162</v>
      </c>
      <c r="AD12" s="2">
        <v>0</v>
      </c>
      <c r="AE12" s="2">
        <v>120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162</v>
      </c>
      <c r="AP12" s="2">
        <v>120</v>
      </c>
      <c r="AQ12" s="2">
        <v>360</v>
      </c>
    </row>
    <row r="13" spans="1:43" s="8" customFormat="1" ht="16.5" x14ac:dyDescent="0.25">
      <c r="A13" s="3">
        <v>11</v>
      </c>
      <c r="B13" s="5" t="s">
        <v>40</v>
      </c>
      <c r="C13" s="5" t="s">
        <v>26</v>
      </c>
      <c r="D13" s="1">
        <v>340.39499999999998</v>
      </c>
      <c r="E13" s="2">
        <v>115</v>
      </c>
      <c r="F13" s="2">
        <v>37.950000000000003</v>
      </c>
      <c r="G13" s="2">
        <v>916.5</v>
      </c>
      <c r="H13" s="6">
        <v>302.44499999999999</v>
      </c>
      <c r="I13" s="2">
        <v>100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15</v>
      </c>
      <c r="T13" s="2">
        <v>0</v>
      </c>
      <c r="U13" s="2">
        <v>0</v>
      </c>
      <c r="V13" s="2">
        <v>0</v>
      </c>
      <c r="W13" s="2">
        <v>0</v>
      </c>
      <c r="X13" s="2">
        <v>520</v>
      </c>
      <c r="Y13" s="2">
        <v>396</v>
      </c>
      <c r="Z13" s="2">
        <v>276</v>
      </c>
      <c r="AA13" s="2">
        <v>414</v>
      </c>
      <c r="AB13" s="2">
        <v>0</v>
      </c>
      <c r="AC13" s="2">
        <v>40</v>
      </c>
      <c r="AD13" s="2">
        <v>50</v>
      </c>
      <c r="AE13" s="2">
        <v>0</v>
      </c>
      <c r="AF13" s="2">
        <v>0</v>
      </c>
      <c r="AG13" s="2">
        <v>140</v>
      </c>
      <c r="AH13" s="2">
        <v>16</v>
      </c>
      <c r="AI13" s="2">
        <v>105</v>
      </c>
      <c r="AJ13" s="2">
        <v>0</v>
      </c>
      <c r="AK13" s="2">
        <v>0</v>
      </c>
      <c r="AL13" s="2">
        <v>15</v>
      </c>
      <c r="AM13" s="2">
        <v>0</v>
      </c>
      <c r="AN13" s="2">
        <v>15</v>
      </c>
      <c r="AO13" s="2">
        <v>261</v>
      </c>
      <c r="AP13" s="2">
        <v>120</v>
      </c>
      <c r="AQ13" s="2">
        <v>502.5</v>
      </c>
    </row>
    <row r="14" spans="1:43" ht="16.5" x14ac:dyDescent="0.25">
      <c r="A14" s="3">
        <v>12</v>
      </c>
      <c r="B14" s="5" t="s">
        <v>49</v>
      </c>
      <c r="C14" s="5" t="s">
        <v>26</v>
      </c>
      <c r="D14" s="1">
        <v>314.98500000000001</v>
      </c>
      <c r="E14" s="2">
        <v>380</v>
      </c>
      <c r="F14" s="2">
        <v>125.4</v>
      </c>
      <c r="G14" s="2">
        <v>574.5</v>
      </c>
      <c r="H14" s="6">
        <v>189.58500000000001</v>
      </c>
      <c r="I14" s="2">
        <v>100</v>
      </c>
      <c r="J14" s="2">
        <v>0</v>
      </c>
      <c r="K14" s="2">
        <v>200</v>
      </c>
      <c r="L14" s="2">
        <v>0</v>
      </c>
      <c r="M14" s="2">
        <v>0</v>
      </c>
      <c r="N14" s="2">
        <v>50</v>
      </c>
      <c r="O14" s="2">
        <v>0</v>
      </c>
      <c r="P14" s="2">
        <v>0</v>
      </c>
      <c r="Q14" s="2">
        <v>0</v>
      </c>
      <c r="R14" s="2">
        <v>0</v>
      </c>
      <c r="S14" s="2">
        <v>20</v>
      </c>
      <c r="T14" s="2">
        <v>0</v>
      </c>
      <c r="U14" s="2">
        <v>0</v>
      </c>
      <c r="V14" s="2">
        <v>10</v>
      </c>
      <c r="W14" s="2">
        <v>10</v>
      </c>
      <c r="X14" s="2">
        <v>299</v>
      </c>
      <c r="Y14" s="2">
        <v>299</v>
      </c>
      <c r="Z14" s="2">
        <v>179</v>
      </c>
      <c r="AA14" s="2">
        <v>268.5</v>
      </c>
      <c r="AB14" s="2">
        <v>0</v>
      </c>
      <c r="AC14" s="2">
        <v>0</v>
      </c>
      <c r="AD14" s="2">
        <v>126</v>
      </c>
      <c r="AE14" s="2">
        <v>0</v>
      </c>
      <c r="AF14" s="2">
        <v>120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126</v>
      </c>
      <c r="AP14" s="2">
        <v>120</v>
      </c>
      <c r="AQ14" s="2">
        <v>306</v>
      </c>
    </row>
    <row r="15" spans="1:43" ht="16.5" x14ac:dyDescent="0.25">
      <c r="A15" s="3">
        <v>13</v>
      </c>
      <c r="B15" s="5" t="s">
        <v>32</v>
      </c>
      <c r="C15" s="5" t="s">
        <v>33</v>
      </c>
      <c r="D15" s="1">
        <v>304.11975000000001</v>
      </c>
      <c r="E15" s="2">
        <v>245</v>
      </c>
      <c r="F15" s="2">
        <v>80.850000000000009</v>
      </c>
      <c r="G15" s="2">
        <v>676.57500000000005</v>
      </c>
      <c r="H15" s="6">
        <v>223.26975000000002</v>
      </c>
      <c r="I15" s="2">
        <v>100</v>
      </c>
      <c r="J15" s="2">
        <v>0</v>
      </c>
      <c r="K15" s="2">
        <v>0</v>
      </c>
      <c r="L15" s="2">
        <v>70</v>
      </c>
      <c r="M15" s="2">
        <v>0</v>
      </c>
      <c r="N15" s="2">
        <v>50</v>
      </c>
      <c r="O15" s="2">
        <v>0</v>
      </c>
      <c r="P15" s="2">
        <v>0</v>
      </c>
      <c r="Q15" s="2">
        <v>0</v>
      </c>
      <c r="R15" s="2">
        <v>0</v>
      </c>
      <c r="S15" s="2">
        <v>15</v>
      </c>
      <c r="T15" s="2">
        <v>0</v>
      </c>
      <c r="U15" s="2">
        <v>0</v>
      </c>
      <c r="V15" s="2">
        <v>10</v>
      </c>
      <c r="W15" s="2">
        <v>10</v>
      </c>
      <c r="X15" s="2">
        <v>286</v>
      </c>
      <c r="Y15" s="2">
        <v>286</v>
      </c>
      <c r="Z15" s="2">
        <v>166</v>
      </c>
      <c r="AA15" s="2">
        <v>249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22</v>
      </c>
      <c r="AH15" s="2">
        <v>106</v>
      </c>
      <c r="AI15" s="2">
        <v>22</v>
      </c>
      <c r="AJ15" s="2">
        <v>93</v>
      </c>
      <c r="AK15" s="2">
        <v>0</v>
      </c>
      <c r="AL15" s="2">
        <v>5</v>
      </c>
      <c r="AM15" s="2">
        <v>0</v>
      </c>
      <c r="AN15" s="2">
        <v>5</v>
      </c>
      <c r="AO15" s="2">
        <v>133</v>
      </c>
      <c r="AP15" s="2">
        <v>120</v>
      </c>
      <c r="AQ15" s="2">
        <v>427.57499999999999</v>
      </c>
    </row>
    <row r="16" spans="1:43" ht="16.5" x14ac:dyDescent="0.25">
      <c r="A16" s="3">
        <v>14</v>
      </c>
      <c r="B16" s="7" t="s">
        <v>30</v>
      </c>
      <c r="C16" s="7" t="s">
        <v>31</v>
      </c>
      <c r="D16" s="1">
        <v>262.00350000000003</v>
      </c>
      <c r="E16" s="2">
        <v>330</v>
      </c>
      <c r="F16" s="2">
        <v>108.9</v>
      </c>
      <c r="G16" s="2">
        <v>463.95</v>
      </c>
      <c r="H16" s="6">
        <v>153.1035</v>
      </c>
      <c r="I16" s="2">
        <v>100</v>
      </c>
      <c r="J16" s="2">
        <v>0</v>
      </c>
      <c r="K16" s="2">
        <v>200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20</v>
      </c>
      <c r="T16" s="2">
        <v>0</v>
      </c>
      <c r="U16" s="2">
        <v>0</v>
      </c>
      <c r="V16" s="2">
        <v>10</v>
      </c>
      <c r="W16" s="2">
        <v>10</v>
      </c>
      <c r="X16" s="2">
        <v>261</v>
      </c>
      <c r="Y16" s="2">
        <v>261</v>
      </c>
      <c r="Z16" s="2">
        <v>192</v>
      </c>
      <c r="AA16" s="2">
        <v>288</v>
      </c>
      <c r="AB16" s="2">
        <v>0</v>
      </c>
      <c r="AC16" s="2">
        <v>0</v>
      </c>
      <c r="AD16" s="2">
        <v>69</v>
      </c>
      <c r="AE16" s="2">
        <v>0</v>
      </c>
      <c r="AF16" s="2">
        <v>69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69</v>
      </c>
      <c r="AP16" s="2">
        <v>69</v>
      </c>
      <c r="AQ16" s="2">
        <v>175.95</v>
      </c>
    </row>
    <row r="17" spans="1:31" x14ac:dyDescent="0.25">
      <c r="A17" s="9"/>
      <c r="B17" s="13"/>
      <c r="C17" s="13"/>
      <c r="D17" s="10"/>
      <c r="H17" s="11"/>
    </row>
    <row r="18" spans="1:31" x14ac:dyDescent="0.25">
      <c r="A18" s="9"/>
      <c r="B18" s="14"/>
      <c r="C18" s="13"/>
      <c r="D18" s="10"/>
      <c r="H18" s="11"/>
    </row>
    <row r="19" spans="1:31" x14ac:dyDescent="0.25">
      <c r="A19" s="9"/>
      <c r="D19" s="10"/>
      <c r="H19" s="11"/>
    </row>
    <row r="20" spans="1:31" x14ac:dyDescent="0.25">
      <c r="D20" s="10"/>
      <c r="H20" s="11"/>
      <c r="AE20" s="4">
        <f t="shared" ref="AE20" si="0">IF(AM20+AN20+AI20+AJ20+AC20&lt;120,AC20,120-AM20-AN20-AI20-AJ20)</f>
        <v>0</v>
      </c>
    </row>
    <row r="21" spans="1:31" x14ac:dyDescent="0.25">
      <c r="D21" s="10"/>
      <c r="H21" s="11"/>
    </row>
    <row r="22" spans="1:31" x14ac:dyDescent="0.25">
      <c r="D22" s="10"/>
      <c r="H22" s="11"/>
    </row>
    <row r="23" spans="1:31" x14ac:dyDescent="0.25">
      <c r="D23" s="10"/>
      <c r="H23" s="11"/>
    </row>
    <row r="24" spans="1:31" x14ac:dyDescent="0.25">
      <c r="D24" s="10"/>
      <c r="H24" s="11"/>
    </row>
    <row r="25" spans="1:31" x14ac:dyDescent="0.25">
      <c r="D25" s="10"/>
      <c r="H25" s="11"/>
    </row>
    <row r="26" spans="1:31" x14ac:dyDescent="0.25">
      <c r="D26" s="10"/>
      <c r="H26" s="11"/>
    </row>
    <row r="27" spans="1:31" x14ac:dyDescent="0.25">
      <c r="D27" s="10"/>
      <c r="H27" s="11"/>
    </row>
  </sheetData>
  <sortState ref="A3:AQ16">
    <sortCondition descending="1" ref="D3"/>
  </sortState>
  <mergeCells count="2">
    <mergeCell ref="A1:Z1"/>
    <mergeCell ref="AA1:A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4. ΓΔ ΒΙΩΣ ΑΝΑΠΤ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Markidi Kalliopi</cp:lastModifiedBy>
  <cp:lastPrinted>2021-10-20T14:58:12Z</cp:lastPrinted>
  <dcterms:created xsi:type="dcterms:W3CDTF">2018-03-21T16:26:00Z</dcterms:created>
  <dcterms:modified xsi:type="dcterms:W3CDTF">2023-03-07T08:10:07Z</dcterms:modified>
</cp:coreProperties>
</file>