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4" i="1" l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<sst xmlns="http://schemas.openxmlformats.org/spreadsheetml/2006/main" count="81" uniqueCount="76">
  <si>
    <t>ΠΛΗΡΩΣΗ ΘΕΣΕΩΝ ΜΕ ΣΕΙΡΑ ΠΡΟΤΕΡΑΙΟΤΗΤΑΣ (ΑΡΘΡΟ 18/Ν. 2190/1994) ΠΡΟΚΗΡΥΞΗ : 12Κ/2017</t>
  </si>
  <si>
    <t>ΣΕΙΡΑ ΚΑΤΑΤΑΞΗΣ (Α ΕΠΙΚΟΥΡΙΚΟΣ)</t>
  </si>
  <si>
    <t>ΔΕΥΤΕΡΟΒΑΘΜΙΑΣ ΕΚΠΑΙΔΕΥΣΗΣ (ΔΕ)</t>
  </si>
  <si>
    <t>ΓΕΝΙΚΕΣ ΘΕΣΕΙΣ ΧΩΡΙΣ ΕΜΠΕΙΡΙΑ</t>
  </si>
  <si>
    <t>ΔΕ ΜΗΧΑΝΟΤΕΧΝΙΚΟΙ ΜΕΚ (Τ4/Ε) (ΘΕΣΗ 305)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</si>
  <si>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</si>
  <si>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</si>
  <si>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</si>
  <si>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</si>
  <si>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</si>
  <si>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</si>
  <si>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</si>
  <si>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</si>
  <si>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ΚΑΡΑΝΤΙΑΚΟΣ</t>
  </si>
  <si>
    <t>ΛΕΩΝΙΔΑΣ</t>
  </si>
  <si>
    <t>ΕΥΑΓΓΕΛΟΣ</t>
  </si>
  <si>
    <t>ΑΚ978375</t>
  </si>
  <si>
    <t>1072,5</t>
  </si>
  <si>
    <t>1222,5</t>
  </si>
  <si>
    <t>304-301-302-303-305-306</t>
  </si>
  <si>
    <t>ΚΑΛΛΙΑΝΕΖΟΣ</t>
  </si>
  <si>
    <t>ΠΑΝΤΕΛΗΣ ΘΩΜΑΣ</t>
  </si>
  <si>
    <t>ΣΥΜΕΩΝ</t>
  </si>
  <si>
    <t>ΑΕ229819</t>
  </si>
  <si>
    <t>874,5</t>
  </si>
  <si>
    <t>1054,5</t>
  </si>
  <si>
    <t>302-305-304-303</t>
  </si>
  <si>
    <t>ΚΑΚΑΡΑΝΤΖΑΣ</t>
  </si>
  <si>
    <t>ΣΠΥΡΟΣ</t>
  </si>
  <si>
    <t>ΗΛΙΑΣ</t>
  </si>
  <si>
    <t>ΑΖ305698</t>
  </si>
  <si>
    <t>973,5</t>
  </si>
  <si>
    <t>305-303-304-306</t>
  </si>
  <si>
    <t>ΣΙΑNΟΛΑΣ</t>
  </si>
  <si>
    <t>ΠΑΝΑΓΙΩΤΗΣ</t>
  </si>
  <si>
    <t>ΚΩΣΤΑΝΤΙΝΟΣ</t>
  </si>
  <si>
    <t>Χ845790</t>
  </si>
  <si>
    <t>911,9</t>
  </si>
  <si>
    <t>301-305-306</t>
  </si>
  <si>
    <t>ΧΑΛΚΙΑΣ</t>
  </si>
  <si>
    <t>ΓΕΩΡΓΙΟΣ-ΤΣΑΜΠΙΚΟΣ</t>
  </si>
  <si>
    <t>ΚΩΝΣΤΑΝΤΙΝΟΣ</t>
  </si>
  <si>
    <t>ΑΕ949621</t>
  </si>
  <si>
    <t>301-302-305-306</t>
  </si>
  <si>
    <t xml:space="preserve">Οίκουτας </t>
  </si>
  <si>
    <t>Εμμανουήλ</t>
  </si>
  <si>
    <t>Ευριπίδης</t>
  </si>
  <si>
    <t>ΑΗ453950</t>
  </si>
  <si>
    <t>305-302-301-306</t>
  </si>
  <si>
    <t>ΚΑΛΟΓΕΡΟΜΗΤΡΟΣ</t>
  </si>
  <si>
    <t>ΧΡΥΣΟΣΤΟΜΟΣ</t>
  </si>
  <si>
    <t>ΑΚ333467</t>
  </si>
  <si>
    <t>305-302-303-304</t>
  </si>
  <si>
    <t>ΤΡΙΑΝΤΑΦΥΛΛΟΥ</t>
  </si>
  <si>
    <t>ΑΘΑΝΑΣΙΟΣ</t>
  </si>
  <si>
    <t>Χ892948</t>
  </si>
  <si>
    <t>305-304-303-306-301-302</t>
  </si>
  <si>
    <t>ΔΗΜΑΚΗΣ</t>
  </si>
  <si>
    <t>ΘΕΟΛΟΓΟΣ</t>
  </si>
  <si>
    <t>ΝΙΚΟΛΑΟΣ</t>
  </si>
  <si>
    <t>ΑΚ983809</t>
  </si>
  <si>
    <t>684,2</t>
  </si>
  <si>
    <t>302-306-305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</si>
  <si>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</si>
  <si>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</si>
  <si>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</si>
  <si>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</si>
  <si>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</si>
  <si>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</si>
  <si>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</si>
  <si>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</si>
  <si>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</si>
  <si>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</si>
  <si>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11:ΚΩΔΙΚΟΣ ΕΝΤΟΠΙΟΤΗΤΑΣ</t>
  </si>
  <si>
    <t>12:ΚΩΔ. ΘΕΣΗΣ ΓΙΑ ΤΗΝ ΕΝΤΟΠΙΟΤΗΤΑ</t>
  </si>
  <si>
    <t>13:ΠΟΛΥΤΕΚΝΟΣ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</si>
</sst>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9"/>
  <sheetViews>
    <sheetView tabSelected="1" workbookViewId="0"/>
  </sheetViews>
  <sheetFormatPr defaultRowHeight="15" x14ac:dyDescent="0.25"/>
  <sheetData>
    <row r="1" spans="1:21" x14ac:dyDescent="0.25">
      <c r="A1" t="s">
        <v>0</v>
      </c>
    </row>
    <row r="2" spans="1:21" x14ac:dyDescent="0.25">
      <c r="A2" t="s">
        <v>1</v>
      </c>
    </row>
    <row r="3" spans="1:21" x14ac:dyDescent="0.25">
      <c r="A3" t="s">
        <v>2</v>
      </c>
    </row>
    <row r="4" spans="1:21" x14ac:dyDescent="0.25">
      <c r="A4" t="s">
        <v>3</v>
      </c>
    </row>
    <row r="5" spans="1:21" x14ac:dyDescent="0.25">
      <c r="A5" t="s">
        <v>4</v>
      </c>
    </row>
    <row r="7" spans="1:21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 t="s">
        <v>12</v>
      </c>
    </row>
    <row r="8" spans="1:21" x14ac:dyDescent="0.25">
      <c r="A8">
        <v>1</v>
      </c>
      <c r="B8">
        <v>543</v>
      </c>
      <c r="C8" t="s">
        <v>13</v>
      </c>
      <c r="D8" t="s">
        <v>14</v>
      </c>
      <c r="E8" t="s">
        <v>15</v>
      </c>
      <c r="F8" t="s">
        <v>16</v>
      </c>
      <c r="G8" t="str">
        <f>"00219838"</f>
        <v>00219838</v>
      </c>
      <c r="H8" t="s">
        <v>17</v>
      </c>
      <c r="I8">
        <v>150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T8">
        <v>1</v>
      </c>
      <c r="U8" t="s">
        <v>18</v>
      </c>
    </row>
    <row r="9" spans="1:21" x14ac:dyDescent="0.25">
      <c r="H9" t="s">
        <v>19</v>
      </c>
    </row>
    <row r="10" spans="1:21" x14ac:dyDescent="0.25">
      <c r="A10">
        <v>2</v>
      </c>
      <c r="B10">
        <v>651</v>
      </c>
      <c r="C10" t="s">
        <v>20</v>
      </c>
      <c r="D10" t="s">
        <v>21</v>
      </c>
      <c r="E10" t="s">
        <v>22</v>
      </c>
      <c r="F10" t="s">
        <v>23</v>
      </c>
      <c r="G10" t="str">
        <f>"00105303"</f>
        <v>00105303</v>
      </c>
      <c r="H10" t="s">
        <v>24</v>
      </c>
      <c r="I10">
        <v>150</v>
      </c>
      <c r="J10">
        <v>30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T10">
        <v>0</v>
      </c>
      <c r="U10" t="s">
        <v>25</v>
      </c>
    </row>
    <row r="11" spans="1:21" x14ac:dyDescent="0.25">
      <c r="H11" t="s">
        <v>26</v>
      </c>
    </row>
    <row r="12" spans="1:21" x14ac:dyDescent="0.25">
      <c r="A12">
        <v>3</v>
      </c>
      <c r="B12">
        <v>590</v>
      </c>
      <c r="C12" t="s">
        <v>27</v>
      </c>
      <c r="D12" t="s">
        <v>28</v>
      </c>
      <c r="E12" t="s">
        <v>29</v>
      </c>
      <c r="F12" t="s">
        <v>30</v>
      </c>
      <c r="G12" t="str">
        <f>"201507001291"</f>
        <v>201507001291</v>
      </c>
      <c r="H12" t="s">
        <v>31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T12">
        <v>0</v>
      </c>
      <c r="U12" t="s">
        <v>31</v>
      </c>
    </row>
    <row r="13" spans="1:21" x14ac:dyDescent="0.25">
      <c r="H13" t="s">
        <v>32</v>
      </c>
    </row>
    <row r="14" spans="1:21" x14ac:dyDescent="0.25">
      <c r="A14">
        <v>4</v>
      </c>
      <c r="B14">
        <v>119</v>
      </c>
      <c r="C14" t="s">
        <v>33</v>
      </c>
      <c r="D14" t="s">
        <v>34</v>
      </c>
      <c r="E14" t="s">
        <v>35</v>
      </c>
      <c r="F14" t="s">
        <v>36</v>
      </c>
      <c r="G14" t="str">
        <f>"00145187"</f>
        <v>00145187</v>
      </c>
      <c r="H14" t="s">
        <v>37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T14">
        <v>1</v>
      </c>
      <c r="U14" t="s">
        <v>37</v>
      </c>
    </row>
    <row r="15" spans="1:21" x14ac:dyDescent="0.25">
      <c r="H15" t="s">
        <v>38</v>
      </c>
    </row>
    <row r="16" spans="1:21" x14ac:dyDescent="0.25">
      <c r="A16">
        <v>5</v>
      </c>
      <c r="B16">
        <v>41</v>
      </c>
      <c r="C16" t="s">
        <v>39</v>
      </c>
      <c r="D16" t="s">
        <v>40</v>
      </c>
      <c r="E16" t="s">
        <v>41</v>
      </c>
      <c r="F16" t="s">
        <v>42</v>
      </c>
      <c r="G16" t="str">
        <f>"201409005573"</f>
        <v>201409005573</v>
      </c>
      <c r="H16">
        <v>693</v>
      </c>
      <c r="I16">
        <v>150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T16">
        <v>0</v>
      </c>
      <c r="U16">
        <v>843</v>
      </c>
    </row>
    <row r="17" spans="1:21" x14ac:dyDescent="0.25">
      <c r="H17" t="s">
        <v>43</v>
      </c>
    </row>
    <row r="18" spans="1:21" x14ac:dyDescent="0.25">
      <c r="A18">
        <v>6</v>
      </c>
      <c r="B18">
        <v>528</v>
      </c>
      <c r="C18" t="s">
        <v>44</v>
      </c>
      <c r="D18" t="s">
        <v>45</v>
      </c>
      <c r="E18" t="s">
        <v>46</v>
      </c>
      <c r="F18" t="s">
        <v>47</v>
      </c>
      <c r="G18" t="str">
        <f>"00219952"</f>
        <v>00219952</v>
      </c>
      <c r="H18">
        <v>825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T18">
        <v>0</v>
      </c>
      <c r="U18">
        <v>825</v>
      </c>
    </row>
    <row r="19" spans="1:21" x14ac:dyDescent="0.25">
      <c r="H19" t="s">
        <v>48</v>
      </c>
    </row>
    <row r="20" spans="1:21" x14ac:dyDescent="0.25">
      <c r="A20">
        <v>7</v>
      </c>
      <c r="B20">
        <v>307</v>
      </c>
      <c r="C20" t="s">
        <v>49</v>
      </c>
      <c r="D20" t="s">
        <v>34</v>
      </c>
      <c r="E20" t="s">
        <v>50</v>
      </c>
      <c r="F20" t="s">
        <v>51</v>
      </c>
      <c r="G20" t="str">
        <f>"00220751"</f>
        <v>00220751</v>
      </c>
      <c r="H20">
        <v>715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T20">
        <v>0</v>
      </c>
      <c r="U20">
        <v>715</v>
      </c>
    </row>
    <row r="21" spans="1:21" x14ac:dyDescent="0.25">
      <c r="H21" t="s">
        <v>52</v>
      </c>
    </row>
    <row r="22" spans="1:21" x14ac:dyDescent="0.25">
      <c r="A22">
        <v>8</v>
      </c>
      <c r="B22">
        <v>208</v>
      </c>
      <c r="C22" t="s">
        <v>53</v>
      </c>
      <c r="D22" t="s">
        <v>41</v>
      </c>
      <c r="E22" t="s">
        <v>54</v>
      </c>
      <c r="F22" t="s">
        <v>55</v>
      </c>
      <c r="G22" t="str">
        <f>"201507003595"</f>
        <v>201507003595</v>
      </c>
      <c r="H22">
        <v>550</v>
      </c>
      <c r="I22">
        <v>150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T22">
        <v>1</v>
      </c>
      <c r="U22">
        <v>700</v>
      </c>
    </row>
    <row r="23" spans="1:21" x14ac:dyDescent="0.25">
      <c r="H23" t="s">
        <v>56</v>
      </c>
    </row>
    <row r="24" spans="1:21" x14ac:dyDescent="0.25">
      <c r="A24">
        <v>9</v>
      </c>
      <c r="B24">
        <v>111</v>
      </c>
      <c r="C24" t="s">
        <v>57</v>
      </c>
      <c r="D24" t="s">
        <v>58</v>
      </c>
      <c r="E24" t="s">
        <v>59</v>
      </c>
      <c r="F24" t="s">
        <v>60</v>
      </c>
      <c r="G24" t="str">
        <f>"201410003105"</f>
        <v>201410003105</v>
      </c>
      <c r="H24" t="s">
        <v>61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T24">
        <v>0</v>
      </c>
      <c r="U24" t="s">
        <v>61</v>
      </c>
    </row>
    <row r="25" spans="1:21" x14ac:dyDescent="0.25">
      <c r="H25" t="s">
        <v>62</v>
      </c>
    </row>
    <row r="27" spans="1:21" x14ac:dyDescent="0.25">
      <c r="A27" t="s">
        <v>63</v>
      </c>
    </row>
    <row r="28" spans="1:21" x14ac:dyDescent="0.25">
      <c r="A28" t="s">
        <v>64</v>
      </c>
    </row>
    <row r="29" spans="1:21" x14ac:dyDescent="0.25">
      <c r="A29" t="s">
        <v>65</v>
      </c>
    </row>
    <row r="30" spans="1:21" x14ac:dyDescent="0.25">
      <c r="A30" t="s">
        <v>66</v>
      </c>
    </row>
    <row r="31" spans="1:21" x14ac:dyDescent="0.25">
      <c r="A31" t="s">
        <v>67</v>
      </c>
    </row>
    <row r="32" spans="1:21" x14ac:dyDescent="0.25">
      <c r="A32" t="s">
        <v>68</v>
      </c>
    </row>
    <row r="33" spans="1:1" x14ac:dyDescent="0.25">
      <c r="A33" t="s">
        <v>69</v>
      </c>
    </row>
    <row r="34" spans="1:1" x14ac:dyDescent="0.25">
      <c r="A34" t="s">
        <v>70</v>
      </c>
    </row>
    <row r="35" spans="1:1" x14ac:dyDescent="0.25">
      <c r="A35" t="s">
        <v>71</v>
      </c>
    </row>
    <row r="36" spans="1:1" x14ac:dyDescent="0.25">
      <c r="A36" t="s">
        <v>72</v>
      </c>
    </row>
    <row r="37" spans="1:1" x14ac:dyDescent="0.25">
      <c r="A37" t="s">
        <v>73</v>
      </c>
    </row>
    <row r="38" spans="1:1" x14ac:dyDescent="0.25">
      <c r="A38" t="s">
        <v>74</v>
      </c>
    </row>
    <row r="39" spans="1:1" x14ac:dyDescent="0.25">
      <c r="A39" t="s">
        <v>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2018-06-26T11:11:58Z</dcterms:created>
  <dcterms:modified xsi:type="dcterms:W3CDTF">2018-06-26T11:11:58Z</dcterms:modified>
</cp:coreProperties>
</file>