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400"/>
  </bookViews>
  <sheets>
    <sheet name="Κ.Θ. 10003 ΠΙΝΑΚΑΣ ΚΑΤΑΤΑΞΗΣ" sheetId="1" r:id="rId1"/>
  </sheets>
  <definedNames>
    <definedName name="_xlnm.Print_Area" localSheetId="0">'Κ.Θ. 10003 ΠΙΝΑΚΑΣ ΚΑΤΑΤΑΞΗΣ'!$A$1:$Q$36</definedName>
    <definedName name="_xlnm.Print_Titles" localSheetId="0">'Κ.Θ. 10003 ΠΙΝΑΚΑΣ ΚΑΤΑΤΑΞΗΣ'!$1:$1</definedName>
  </definedNames>
  <calcPr calcId="145621"/>
</workbook>
</file>

<file path=xl/calcChain.xml><?xml version="1.0" encoding="utf-8"?>
<calcChain xmlns="http://schemas.openxmlformats.org/spreadsheetml/2006/main">
  <c r="N16" i="1" l="1"/>
  <c r="P16" i="1" s="1"/>
  <c r="N12" i="1"/>
  <c r="P12" i="1" s="1"/>
  <c r="N11" i="1"/>
  <c r="P11" i="1" s="1"/>
  <c r="N15" i="1"/>
  <c r="P15" i="1" s="1"/>
  <c r="N9" i="1"/>
  <c r="P9" i="1" s="1"/>
  <c r="N13" i="1"/>
  <c r="P13" i="1" s="1"/>
  <c r="N14" i="1"/>
  <c r="P14" i="1" s="1"/>
  <c r="N8" i="1"/>
  <c r="P8" i="1" s="1"/>
  <c r="N4" i="1"/>
  <c r="P4" i="1" s="1"/>
  <c r="N7" i="1"/>
  <c r="P7" i="1" s="1"/>
  <c r="N5" i="1"/>
  <c r="P5" i="1" s="1"/>
  <c r="N3" i="1"/>
  <c r="P3" i="1" s="1"/>
  <c r="N10" i="1"/>
  <c r="P10" i="1" s="1"/>
  <c r="N6" i="1"/>
  <c r="P6" i="1" s="1"/>
</calcChain>
</file>

<file path=xl/sharedStrings.xml><?xml version="1.0" encoding="utf-8"?>
<sst xmlns="http://schemas.openxmlformats.org/spreadsheetml/2006/main" count="88" uniqueCount="71">
  <si>
    <t>Α/Α</t>
  </si>
  <si>
    <t>Α.Μ.</t>
  </si>
  <si>
    <t>ΕΠΩΝΥΜΟ</t>
  </si>
  <si>
    <t>ΟΝΟΜΑ</t>
  </si>
  <si>
    <t>ΠΑΤΡΩΝΥΜΟ</t>
  </si>
  <si>
    <t>Α.Δ.Τ.</t>
  </si>
  <si>
    <t>ΒΑΘΜΟΛΟΓΙΑ</t>
  </si>
  <si>
    <t>ΣΚΛΕΠΑΡΗ</t>
  </si>
  <si>
    <t>ΚΟΝΙΤΣΑ</t>
  </si>
  <si>
    <t>ΓΕΩΡΓΙΟΣ</t>
  </si>
  <si>
    <t>ΑΚ455175</t>
  </si>
  <si>
    <t>ΠΑΤΣΙΚΑΣ</t>
  </si>
  <si>
    <t>ΔΗΜΗΤΡΙΟΣ ΓΕΩΡΓΙΟΣ</t>
  </si>
  <si>
    <t>ΧΡΗΣΤΟΣ</t>
  </si>
  <si>
    <t>ΑΗ894307</t>
  </si>
  <si>
    <t>ΤΣΟΜΠΙΚΟΥ</t>
  </si>
  <si>
    <t>ΓΕΩΡΓΙΑ</t>
  </si>
  <si>
    <t>ΝΙΚΟΛΑΟΣ</t>
  </si>
  <si>
    <t>ΑΝ292900</t>
  </si>
  <si>
    <t>ΒΑΣΙΛΙΚΗ</t>
  </si>
  <si>
    <t>ΠΛΕΣΣΑ ΠΑΠΑΔΑΚΗ</t>
  </si>
  <si>
    <t>ΜΑΡΙΑ</t>
  </si>
  <si>
    <t>ΙΩΑΝΝΗΣ</t>
  </si>
  <si>
    <t>ΑΕ620027</t>
  </si>
  <si>
    <t>ΒΑΡΕΙΑ</t>
  </si>
  <si>
    <t>ΜΑΡΙΚΑ</t>
  </si>
  <si>
    <t>ΤΡΙΑΝΤΑΦΥΛΛΟΣ ΜΙΧΑΗΛ</t>
  </si>
  <si>
    <t>ΑΜ538722</t>
  </si>
  <si>
    <t>ΛΑΠΠΑ</t>
  </si>
  <si>
    <t>ΕΛΕΝΗ</t>
  </si>
  <si>
    <t>ΓΕΩΡΓΙΟΣ ΑΡΗΣ</t>
  </si>
  <si>
    <t>ΑΟ048135</t>
  </si>
  <si>
    <t>ΑΛΙΚΑΝΙΩΤΗΣ</t>
  </si>
  <si>
    <t>ΠΑΝΑΓΙΩΤΗΣ</t>
  </si>
  <si>
    <t>ΔΙΟΝΥΣΙΟΣ</t>
  </si>
  <si>
    <t>Χ681406</t>
  </si>
  <si>
    <t>ΜΠΗΙΝΑ</t>
  </si>
  <si>
    <t>Χ892821</t>
  </si>
  <si>
    <t>ΓΙΑΝΝΑΚΑΚΗ</t>
  </si>
  <si>
    <t>ΕΥΑΓΓΕΛΟΣ</t>
  </si>
  <si>
    <t>ΑΒ323284</t>
  </si>
  <si>
    <t>ΣΥΜΕΩΝΙΔΟΥ</t>
  </si>
  <si>
    <t>ΕΥΑΓΓΕΛΙΑ</t>
  </si>
  <si>
    <t>ΑΗ668264</t>
  </si>
  <si>
    <t>ΒΟΥΒΟΝΙΚΟΣ</t>
  </si>
  <si>
    <t>ΕΥΑΓΓΕΛΟΣ ΟΡΕΣΤΗΣ</t>
  </si>
  <si>
    <t>ΠΑΤΡΟΚΛΟΣ</t>
  </si>
  <si>
    <t>ΑΒ193386</t>
  </si>
  <si>
    <t>ΘΕΟΛΟΓΗ</t>
  </si>
  <si>
    <t>ΣΤΥΛΙΑΝΗ</t>
  </si>
  <si>
    <t>ΒΑΣΙΛΕΙΟΣ</t>
  </si>
  <si>
    <t>ΑΜ715318</t>
  </si>
  <si>
    <t>ΧΟΥΤΟΥ</t>
  </si>
  <si>
    <t>ΙΦΙΓΕΝΕΙΑ</t>
  </si>
  <si>
    <t>ΣΤΑΥΡΟΣ</t>
  </si>
  <si>
    <t>ΑΒ301155</t>
  </si>
  <si>
    <t>ΚΟΝΤΕΣΗ</t>
  </si>
  <si>
    <t>ΑΝ111387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</si>
  <si>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</si>
  <si>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</si>
  <si>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</si>
  <si>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</si>
  <si>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</si>
  <si>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</si>
  <si>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</si>
  <si>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</si>
  <si>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9:ΣΥΝΕΝΤΕΥΞΗ</t>
  </si>
  <si>
    <t xml:space="preserve">
ΠΡΟΚΗΡΥΞΗ: 2Ε/2022 (ΦΕΚ 71/τ.ΑΣΕΠ/11.11.2022)
ΦΟΡΕΑΣ Εθνική Αρχή Ανώτατης Εκπαίδευσης (ΕΘ.Α.Α.Ε.)
ΕΙΔΙΚΟ ΕΠΙΣΤΗΜΟΝΙΚΟ ΠΡΟΣΩΠΙΚΟ (ΑΡΘΡΟ 31 Ν. 4765/2021)
ΓΝΩΣΤΙΚΟ ΑΝΤΙΚΕΙΜΕΝΟ/ΕΞΕΙΔΙΚΕΥΣΗ: ΝΟΜΙΚΗΣ
ΚΩΔΙΚΟΣ ΘΕΣΗΣ: 10003
ΑΡΧΙΚΟΣ ΠΙΝΑΚΑΣ ΚΑΤΑΤΑΞΗΣ ΥΠΟΨΗΦΙΩΝ ΠΟΥ ΔΙΑΘΕΤΟΥΝ ΤΑ ΤΥΠΙΚΑ ΠΡΟΣΟΝΤΑ 
</t>
  </si>
  <si>
    <t>ΠΑΡΑΤΗΡΗΣΕΙΣ</t>
  </si>
  <si>
    <t>Ελεγμένη αίτηση</t>
  </si>
  <si>
    <t>Η αίτηση δεν έχει ελεγχθεί,  σύμφωνα με τα οριζόμενα στο ΚΕΦΑΛΑΙΟ Δ .σελ. 4580 επόμ. (εδ. 2 παρ. 3 αρθ. 31 ν. 4765/2021) και  η υποψήφια έχει καταταγεί με τη βαθμολογία που έλαβε σύμφωνα με τα δηλωθέντα στην ηλεκτρονική αίτηση συμμετοχής της στοιχεία.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</si>
</sst>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  <font>
      <sz val="12"/>
      <color rgb="FF000000"/>
      <name val="Calibri"/>
      <family val="2"/>
      <charset val="161"/>
      <scheme val="minor"/>
    </font>
    <font>
      <b/>
      <sz val="12"/>
      <color rgb="FF000000"/>
      <name val="Calibri"/>
      <family val="2"/>
      <charset val="161"/>
    </font>
    <font>
      <b/>
      <sz val="12"/>
      <color rgb="FF000000"/>
      <name val="Calibri"/>
      <family val="2"/>
      <charset val="161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  <charset val="161"/>
    </font>
    <font>
      <sz val="12"/>
      <color theme="1"/>
      <name val="Arial"/>
      <family val="2"/>
      <charset val="161"/>
    </font>
    <font>
      <sz val="12"/>
      <color rgb="FF000000"/>
      <name val="Calibri"/>
      <family val="2"/>
      <charset val="161"/>
    </font>
    <font>
      <b/>
      <sz val="11"/>
      <name val="Calibri"/>
      <family val="2"/>
      <charset val="161"/>
      <scheme val="minor"/>
    </font>
    <font>
      <sz val="11"/>
      <name val="Calibri"/>
      <family val="2"/>
      <charset val="161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</cellStyleXfs>
  <cellXfs count="29">
    <xf numFmtId="0" fontId="0" fillId="0" borderId="0" xfId="0"/>
    <xf numFmtId="0" fontId="16" fillId="0" borderId="0" xfId="0" applyFont="1"/>
    <xf numFmtId="0" fontId="18" fillId="0" borderId="0" xfId="0" applyFont="1" applyAlignment="1"/>
    <xf numFmtId="49" fontId="22" fillId="0" borderId="0" xfId="42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23" fillId="0" borderId="0" xfId="42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24" fillId="0" borderId="0" xfId="0" applyFont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16" fillId="0" borderId="14" xfId="0" applyFont="1" applyFill="1" applyBorder="1" applyAlignment="1">
      <alignment horizontal="center" vertical="center"/>
    </xf>
    <xf numFmtId="0" fontId="16" fillId="0" borderId="13" xfId="0" applyFont="1" applyFill="1" applyBorder="1" applyAlignment="1">
      <alignment horizontal="center" vertical="center"/>
    </xf>
    <xf numFmtId="0" fontId="16" fillId="0" borderId="15" xfId="0" applyFont="1" applyFill="1" applyBorder="1" applyAlignment="1">
      <alignment horizontal="center" vertical="center"/>
    </xf>
    <xf numFmtId="0" fontId="25" fillId="0" borderId="14" xfId="0" applyFont="1" applyFill="1" applyBorder="1" applyAlignment="1">
      <alignment horizontal="center" vertical="center"/>
    </xf>
    <xf numFmtId="0" fontId="26" fillId="0" borderId="0" xfId="0" applyFont="1" applyFill="1"/>
    <xf numFmtId="0" fontId="25" fillId="0" borderId="13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0" fillId="0" borderId="0" xfId="0" applyFill="1"/>
    <xf numFmtId="0" fontId="0" fillId="0" borderId="15" xfId="0" applyBorder="1" applyAlignment="1">
      <alignment horizontal="left" wrapText="1"/>
    </xf>
    <xf numFmtId="0" fontId="26" fillId="0" borderId="15" xfId="0" applyFont="1" applyBorder="1" applyAlignment="1">
      <alignment horizontal="left" wrapText="1"/>
    </xf>
    <xf numFmtId="0" fontId="25" fillId="0" borderId="16" xfId="0" applyFont="1" applyFill="1" applyBorder="1" applyAlignment="1">
      <alignment horizontal="center" vertical="center"/>
    </xf>
    <xf numFmtId="0" fontId="25" fillId="0" borderId="17" xfId="0" applyFont="1" applyFill="1" applyBorder="1" applyAlignment="1">
      <alignment horizontal="center" vertical="center"/>
    </xf>
    <xf numFmtId="0" fontId="16" fillId="33" borderId="10" xfId="0" applyFont="1" applyFill="1" applyBorder="1" applyAlignment="1">
      <alignment horizontal="center" wrapText="1"/>
    </xf>
    <xf numFmtId="0" fontId="16" fillId="33" borderId="11" xfId="0" applyFont="1" applyFill="1" applyBorder="1" applyAlignment="1">
      <alignment horizontal="center" wrapText="1"/>
    </xf>
    <xf numFmtId="0" fontId="0" fillId="0" borderId="12" xfId="0" applyBorder="1" applyAlignment="1"/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 wrapText="1"/>
    </xf>
    <xf numFmtId="0" fontId="20" fillId="0" borderId="0" xfId="0" applyFont="1" applyAlignment="1">
      <alignment horizontal="center" wrapText="1"/>
    </xf>
  </cellXfs>
  <cellStyles count="43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Κανονικό 2" xfId="42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abSelected="1" zoomScale="62" zoomScaleNormal="62" workbookViewId="0">
      <selection sqref="A1:Q1"/>
    </sheetView>
  </sheetViews>
  <sheetFormatPr defaultRowHeight="15" x14ac:dyDescent="0.25"/>
  <cols>
    <col min="1" max="1" width="8.28515625" customWidth="1"/>
    <col min="2" max="2" width="8" customWidth="1"/>
    <col min="3" max="3" width="20.7109375" customWidth="1"/>
    <col min="4" max="4" width="20.5703125" bestFit="1" customWidth="1"/>
    <col min="5" max="5" width="24.42578125" bestFit="1" customWidth="1"/>
    <col min="6" max="6" width="12.5703125" customWidth="1"/>
    <col min="16" max="16" width="13.7109375" bestFit="1" customWidth="1"/>
    <col min="17" max="17" width="26.42578125" customWidth="1"/>
  </cols>
  <sheetData>
    <row r="1" spans="1:17" s="1" customFormat="1" ht="103.5" customHeight="1" x14ac:dyDescent="0.25">
      <c r="A1" s="21" t="s">
        <v>67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3"/>
    </row>
    <row r="2" spans="1:17" s="15" customFormat="1" ht="32.25" customHeight="1" x14ac:dyDescent="0.25">
      <c r="A2" s="10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>
        <v>1</v>
      </c>
      <c r="H2" s="9">
        <v>2</v>
      </c>
      <c r="I2" s="9">
        <v>3</v>
      </c>
      <c r="J2" s="9">
        <v>4</v>
      </c>
      <c r="K2" s="9">
        <v>5</v>
      </c>
      <c r="L2" s="9">
        <v>6</v>
      </c>
      <c r="M2" s="9">
        <v>7</v>
      </c>
      <c r="N2" s="9">
        <v>8</v>
      </c>
      <c r="O2" s="9">
        <v>9</v>
      </c>
      <c r="P2" s="9" t="s">
        <v>6</v>
      </c>
      <c r="Q2" s="11" t="s">
        <v>68</v>
      </c>
    </row>
    <row r="3" spans="1:17" s="16" customFormat="1" x14ac:dyDescent="0.25">
      <c r="A3" s="10">
        <v>1</v>
      </c>
      <c r="B3" s="9">
        <v>1</v>
      </c>
      <c r="C3" s="9" t="s">
        <v>11</v>
      </c>
      <c r="D3" s="9" t="s">
        <v>12</v>
      </c>
      <c r="E3" s="9" t="s">
        <v>13</v>
      </c>
      <c r="F3" s="9" t="s">
        <v>14</v>
      </c>
      <c r="G3" s="9">
        <v>500</v>
      </c>
      <c r="H3" s="9">
        <v>200</v>
      </c>
      <c r="I3" s="9"/>
      <c r="J3" s="9">
        <v>90</v>
      </c>
      <c r="K3" s="9">
        <v>60</v>
      </c>
      <c r="L3" s="9"/>
      <c r="M3" s="9">
        <v>96</v>
      </c>
      <c r="N3" s="9">
        <f t="shared" ref="N3:N16" si="0">M3*8</f>
        <v>768</v>
      </c>
      <c r="O3" s="9">
        <v>0</v>
      </c>
      <c r="P3" s="9">
        <f t="shared" ref="P3:P16" si="1">G3+H3+I3+J3+K3+L3+N3</f>
        <v>1618</v>
      </c>
      <c r="Q3" s="17" t="s">
        <v>69</v>
      </c>
    </row>
    <row r="4" spans="1:17" s="16" customFormat="1" x14ac:dyDescent="0.25">
      <c r="A4" s="10">
        <v>2</v>
      </c>
      <c r="B4" s="9">
        <v>77</v>
      </c>
      <c r="C4" s="9" t="s">
        <v>28</v>
      </c>
      <c r="D4" s="9" t="s">
        <v>29</v>
      </c>
      <c r="E4" s="9" t="s">
        <v>30</v>
      </c>
      <c r="F4" s="9" t="s">
        <v>31</v>
      </c>
      <c r="G4" s="9">
        <v>500</v>
      </c>
      <c r="H4" s="9">
        <v>200</v>
      </c>
      <c r="I4" s="9"/>
      <c r="J4" s="9">
        <v>90</v>
      </c>
      <c r="K4" s="9"/>
      <c r="L4" s="9">
        <v>40</v>
      </c>
      <c r="M4" s="9">
        <v>51</v>
      </c>
      <c r="N4" s="9">
        <f t="shared" si="0"/>
        <v>408</v>
      </c>
      <c r="O4" s="9">
        <v>0</v>
      </c>
      <c r="P4" s="9">
        <f t="shared" si="1"/>
        <v>1238</v>
      </c>
      <c r="Q4" s="17" t="s">
        <v>69</v>
      </c>
    </row>
    <row r="5" spans="1:17" s="16" customFormat="1" x14ac:dyDescent="0.25">
      <c r="A5" s="10">
        <v>3</v>
      </c>
      <c r="B5" s="9">
        <v>7</v>
      </c>
      <c r="C5" s="9" t="s">
        <v>15</v>
      </c>
      <c r="D5" s="9" t="s">
        <v>16</v>
      </c>
      <c r="E5" s="9" t="s">
        <v>17</v>
      </c>
      <c r="F5" s="9" t="s">
        <v>18</v>
      </c>
      <c r="G5" s="9"/>
      <c r="H5" s="9">
        <v>200</v>
      </c>
      <c r="I5" s="9"/>
      <c r="J5" s="9">
        <v>180</v>
      </c>
      <c r="K5" s="9"/>
      <c r="L5" s="9">
        <v>40</v>
      </c>
      <c r="M5" s="9">
        <v>96</v>
      </c>
      <c r="N5" s="9">
        <f t="shared" si="0"/>
        <v>768</v>
      </c>
      <c r="O5" s="9">
        <v>0</v>
      </c>
      <c r="P5" s="9">
        <f t="shared" si="1"/>
        <v>1188</v>
      </c>
      <c r="Q5" s="17" t="s">
        <v>69</v>
      </c>
    </row>
    <row r="6" spans="1:17" s="16" customFormat="1" x14ac:dyDescent="0.25">
      <c r="A6" s="10">
        <v>4</v>
      </c>
      <c r="B6" s="9">
        <v>10</v>
      </c>
      <c r="C6" s="9" t="s">
        <v>24</v>
      </c>
      <c r="D6" s="9" t="s">
        <v>25</v>
      </c>
      <c r="E6" s="9" t="s">
        <v>26</v>
      </c>
      <c r="F6" s="9" t="s">
        <v>27</v>
      </c>
      <c r="G6" s="9">
        <v>500</v>
      </c>
      <c r="H6" s="9">
        <v>200</v>
      </c>
      <c r="I6" s="9"/>
      <c r="J6" s="9">
        <v>90</v>
      </c>
      <c r="K6" s="9"/>
      <c r="L6" s="9"/>
      <c r="M6" s="9">
        <v>46</v>
      </c>
      <c r="N6" s="9">
        <f t="shared" si="0"/>
        <v>368</v>
      </c>
      <c r="O6" s="9">
        <v>0</v>
      </c>
      <c r="P6" s="9">
        <f t="shared" si="1"/>
        <v>1158</v>
      </c>
      <c r="Q6" s="17" t="s">
        <v>69</v>
      </c>
    </row>
    <row r="7" spans="1:17" s="16" customFormat="1" x14ac:dyDescent="0.25">
      <c r="A7" s="10">
        <v>5</v>
      </c>
      <c r="B7" s="9">
        <v>146</v>
      </c>
      <c r="C7" s="9" t="s">
        <v>20</v>
      </c>
      <c r="D7" s="9" t="s">
        <v>21</v>
      </c>
      <c r="E7" s="9" t="s">
        <v>22</v>
      </c>
      <c r="F7" s="9" t="s">
        <v>23</v>
      </c>
      <c r="G7" s="9"/>
      <c r="H7" s="9">
        <v>200</v>
      </c>
      <c r="I7" s="9"/>
      <c r="J7" s="9">
        <v>180</v>
      </c>
      <c r="K7" s="9"/>
      <c r="L7" s="9"/>
      <c r="M7" s="9">
        <v>96</v>
      </c>
      <c r="N7" s="9">
        <f t="shared" si="0"/>
        <v>768</v>
      </c>
      <c r="O7" s="9">
        <v>0</v>
      </c>
      <c r="P7" s="9">
        <f t="shared" si="1"/>
        <v>1148</v>
      </c>
      <c r="Q7" s="17" t="s">
        <v>69</v>
      </c>
    </row>
    <row r="8" spans="1:17" s="16" customFormat="1" x14ac:dyDescent="0.25">
      <c r="A8" s="14">
        <v>6</v>
      </c>
      <c r="B8" s="12">
        <v>116</v>
      </c>
      <c r="C8" s="12" t="s">
        <v>32</v>
      </c>
      <c r="D8" s="12" t="s">
        <v>33</v>
      </c>
      <c r="E8" s="12" t="s">
        <v>34</v>
      </c>
      <c r="F8" s="12" t="s">
        <v>35</v>
      </c>
      <c r="G8" s="12"/>
      <c r="H8" s="12">
        <v>200</v>
      </c>
      <c r="I8" s="12"/>
      <c r="J8" s="12">
        <v>90</v>
      </c>
      <c r="K8" s="12"/>
      <c r="L8" s="12">
        <v>40</v>
      </c>
      <c r="M8" s="12">
        <v>96</v>
      </c>
      <c r="N8" s="12">
        <f t="shared" si="0"/>
        <v>768</v>
      </c>
      <c r="O8" s="12">
        <v>0</v>
      </c>
      <c r="P8" s="12">
        <f t="shared" si="1"/>
        <v>1098</v>
      </c>
      <c r="Q8" s="17" t="s">
        <v>69</v>
      </c>
    </row>
    <row r="9" spans="1:17" s="16" customFormat="1" x14ac:dyDescent="0.25">
      <c r="A9" s="14">
        <v>7</v>
      </c>
      <c r="B9" s="12">
        <v>114</v>
      </c>
      <c r="C9" s="12" t="s">
        <v>41</v>
      </c>
      <c r="D9" s="12" t="s">
        <v>42</v>
      </c>
      <c r="E9" s="12" t="s">
        <v>13</v>
      </c>
      <c r="F9" s="12" t="s">
        <v>43</v>
      </c>
      <c r="G9" s="12"/>
      <c r="H9" s="12">
        <v>200</v>
      </c>
      <c r="I9" s="12"/>
      <c r="J9" s="12">
        <v>90</v>
      </c>
      <c r="K9" s="12"/>
      <c r="L9" s="12"/>
      <c r="M9" s="12">
        <v>82</v>
      </c>
      <c r="N9" s="12">
        <f t="shared" si="0"/>
        <v>656</v>
      </c>
      <c r="O9" s="12">
        <v>0</v>
      </c>
      <c r="P9" s="12">
        <f t="shared" si="1"/>
        <v>946</v>
      </c>
      <c r="Q9" s="17" t="s">
        <v>69</v>
      </c>
    </row>
    <row r="10" spans="1:17" s="16" customFormat="1" x14ac:dyDescent="0.25">
      <c r="A10" s="14">
        <v>8</v>
      </c>
      <c r="B10" s="12">
        <v>39</v>
      </c>
      <c r="C10" s="12" t="s">
        <v>7</v>
      </c>
      <c r="D10" s="12" t="s">
        <v>8</v>
      </c>
      <c r="E10" s="12" t="s">
        <v>9</v>
      </c>
      <c r="F10" s="12" t="s">
        <v>10</v>
      </c>
      <c r="G10" s="12">
        <v>500</v>
      </c>
      <c r="H10" s="12">
        <v>200</v>
      </c>
      <c r="I10" s="12"/>
      <c r="J10" s="12">
        <v>180</v>
      </c>
      <c r="K10" s="12"/>
      <c r="L10" s="12"/>
      <c r="M10" s="12">
        <v>0</v>
      </c>
      <c r="N10" s="12">
        <f t="shared" si="0"/>
        <v>0</v>
      </c>
      <c r="O10" s="12">
        <v>0</v>
      </c>
      <c r="P10" s="12">
        <f t="shared" si="1"/>
        <v>880</v>
      </c>
      <c r="Q10" s="17" t="s">
        <v>69</v>
      </c>
    </row>
    <row r="11" spans="1:17" s="13" customFormat="1" ht="162" customHeight="1" x14ac:dyDescent="0.25">
      <c r="A11" s="14">
        <v>9</v>
      </c>
      <c r="B11" s="12">
        <v>14</v>
      </c>
      <c r="C11" s="12" t="s">
        <v>48</v>
      </c>
      <c r="D11" s="12" t="s">
        <v>49</v>
      </c>
      <c r="E11" s="12" t="s">
        <v>50</v>
      </c>
      <c r="F11" s="12" t="s">
        <v>51</v>
      </c>
      <c r="G11" s="12"/>
      <c r="H11" s="12">
        <v>200</v>
      </c>
      <c r="I11" s="12"/>
      <c r="J11" s="12">
        <v>90</v>
      </c>
      <c r="K11" s="12">
        <v>60</v>
      </c>
      <c r="L11" s="12"/>
      <c r="M11" s="12">
        <v>58</v>
      </c>
      <c r="N11" s="12">
        <f t="shared" si="0"/>
        <v>464</v>
      </c>
      <c r="O11" s="12">
        <v>0</v>
      </c>
      <c r="P11" s="12">
        <f t="shared" si="1"/>
        <v>814</v>
      </c>
      <c r="Q11" s="18" t="s">
        <v>70</v>
      </c>
    </row>
    <row r="12" spans="1:17" s="13" customFormat="1" ht="168.75" customHeight="1" x14ac:dyDescent="0.25">
      <c r="A12" s="14">
        <v>10</v>
      </c>
      <c r="B12" s="12">
        <v>9</v>
      </c>
      <c r="C12" s="12" t="s">
        <v>52</v>
      </c>
      <c r="D12" s="12" t="s">
        <v>53</v>
      </c>
      <c r="E12" s="12" t="s">
        <v>54</v>
      </c>
      <c r="F12" s="12" t="s">
        <v>55</v>
      </c>
      <c r="G12" s="12"/>
      <c r="H12" s="12">
        <v>300</v>
      </c>
      <c r="I12" s="12"/>
      <c r="J12" s="12">
        <v>180</v>
      </c>
      <c r="K12" s="12"/>
      <c r="L12" s="12">
        <v>40</v>
      </c>
      <c r="M12" s="12">
        <v>36</v>
      </c>
      <c r="N12" s="12">
        <f t="shared" si="0"/>
        <v>288</v>
      </c>
      <c r="O12" s="12">
        <v>0</v>
      </c>
      <c r="P12" s="12">
        <f t="shared" si="1"/>
        <v>808</v>
      </c>
      <c r="Q12" s="18" t="s">
        <v>70</v>
      </c>
    </row>
    <row r="13" spans="1:17" s="13" customFormat="1" x14ac:dyDescent="0.25">
      <c r="A13" s="14">
        <v>11</v>
      </c>
      <c r="B13" s="12">
        <v>88</v>
      </c>
      <c r="C13" s="12" t="s">
        <v>38</v>
      </c>
      <c r="D13" s="12" t="s">
        <v>19</v>
      </c>
      <c r="E13" s="12" t="s">
        <v>39</v>
      </c>
      <c r="F13" s="12" t="s">
        <v>40</v>
      </c>
      <c r="G13" s="12"/>
      <c r="H13" s="12">
        <v>200</v>
      </c>
      <c r="I13" s="12"/>
      <c r="J13" s="12">
        <v>180</v>
      </c>
      <c r="K13" s="12"/>
      <c r="L13" s="12"/>
      <c r="M13" s="12">
        <v>53</v>
      </c>
      <c r="N13" s="12">
        <f t="shared" si="0"/>
        <v>424</v>
      </c>
      <c r="O13" s="12">
        <v>0</v>
      </c>
      <c r="P13" s="12">
        <f t="shared" si="1"/>
        <v>804</v>
      </c>
      <c r="Q13" s="18" t="s">
        <v>69</v>
      </c>
    </row>
    <row r="14" spans="1:17" s="13" customFormat="1" x14ac:dyDescent="0.25">
      <c r="A14" s="14">
        <v>12</v>
      </c>
      <c r="B14" s="12">
        <v>40</v>
      </c>
      <c r="C14" s="12" t="s">
        <v>36</v>
      </c>
      <c r="D14" s="12" t="s">
        <v>29</v>
      </c>
      <c r="E14" s="12" t="s">
        <v>13</v>
      </c>
      <c r="F14" s="12" t="s">
        <v>37</v>
      </c>
      <c r="G14" s="12"/>
      <c r="H14" s="12">
        <v>200</v>
      </c>
      <c r="I14" s="12"/>
      <c r="J14" s="12">
        <v>180</v>
      </c>
      <c r="K14" s="12"/>
      <c r="L14" s="12"/>
      <c r="M14" s="12">
        <v>35</v>
      </c>
      <c r="N14" s="12">
        <f t="shared" si="0"/>
        <v>280</v>
      </c>
      <c r="O14" s="12">
        <v>0</v>
      </c>
      <c r="P14" s="12">
        <f t="shared" si="1"/>
        <v>660</v>
      </c>
      <c r="Q14" s="18" t="s">
        <v>69</v>
      </c>
    </row>
    <row r="15" spans="1:17" s="13" customFormat="1" x14ac:dyDescent="0.25">
      <c r="A15" s="14">
        <v>13</v>
      </c>
      <c r="B15" s="12">
        <v>72</v>
      </c>
      <c r="C15" s="12" t="s">
        <v>44</v>
      </c>
      <c r="D15" s="12" t="s">
        <v>45</v>
      </c>
      <c r="E15" s="12" t="s">
        <v>46</v>
      </c>
      <c r="F15" s="12" t="s">
        <v>47</v>
      </c>
      <c r="G15" s="12">
        <v>500</v>
      </c>
      <c r="H15" s="12">
        <v>0</v>
      </c>
      <c r="I15" s="12"/>
      <c r="J15" s="12">
        <v>90</v>
      </c>
      <c r="K15" s="12">
        <v>60</v>
      </c>
      <c r="L15" s="12"/>
      <c r="M15" s="12">
        <v>0</v>
      </c>
      <c r="N15" s="12">
        <f t="shared" si="0"/>
        <v>0</v>
      </c>
      <c r="O15" s="12">
        <v>0</v>
      </c>
      <c r="P15" s="12">
        <f t="shared" si="1"/>
        <v>650</v>
      </c>
      <c r="Q15" s="18" t="s">
        <v>69</v>
      </c>
    </row>
    <row r="16" spans="1:17" s="13" customFormat="1" ht="152.25" customHeight="1" thickBot="1" x14ac:dyDescent="0.3">
      <c r="A16" s="19">
        <v>14</v>
      </c>
      <c r="B16" s="20">
        <v>21</v>
      </c>
      <c r="C16" s="20" t="s">
        <v>56</v>
      </c>
      <c r="D16" s="20" t="s">
        <v>29</v>
      </c>
      <c r="E16" s="20" t="s">
        <v>33</v>
      </c>
      <c r="F16" s="20" t="s">
        <v>57</v>
      </c>
      <c r="G16" s="20"/>
      <c r="H16" s="20">
        <v>200</v>
      </c>
      <c r="I16" s="20"/>
      <c r="J16" s="20"/>
      <c r="K16" s="20">
        <v>60</v>
      </c>
      <c r="L16" s="20">
        <v>40</v>
      </c>
      <c r="M16" s="20">
        <v>27</v>
      </c>
      <c r="N16" s="20">
        <f t="shared" si="0"/>
        <v>216</v>
      </c>
      <c r="O16" s="20">
        <v>0</v>
      </c>
      <c r="P16" s="20">
        <f t="shared" si="1"/>
        <v>516</v>
      </c>
      <c r="Q16" s="18" t="s">
        <v>70</v>
      </c>
    </row>
    <row r="17" spans="1:17" x14ac:dyDescent="0.25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</row>
    <row r="18" spans="1:17" x14ac:dyDescent="0.25">
      <c r="A18" s="13" t="s">
        <v>58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</row>
    <row r="19" spans="1:17" x14ac:dyDescent="0.25">
      <c r="A19" t="s">
        <v>59</v>
      </c>
    </row>
    <row r="20" spans="1:17" x14ac:dyDescent="0.25">
      <c r="A20" t="s">
        <v>60</v>
      </c>
    </row>
    <row r="21" spans="1:17" x14ac:dyDescent="0.25">
      <c r="A21" t="s">
        <v>61</v>
      </c>
    </row>
    <row r="22" spans="1:17" x14ac:dyDescent="0.25">
      <c r="A22" t="s">
        <v>62</v>
      </c>
    </row>
    <row r="23" spans="1:17" x14ac:dyDescent="0.25">
      <c r="A23" t="s">
        <v>63</v>
      </c>
    </row>
    <row r="24" spans="1:17" x14ac:dyDescent="0.25">
      <c r="A24" t="s">
        <v>64</v>
      </c>
    </row>
    <row r="25" spans="1:17" x14ac:dyDescent="0.25">
      <c r="A25" t="s">
        <v>65</v>
      </c>
    </row>
    <row r="26" spans="1:17" x14ac:dyDescent="0.25">
      <c r="A26" t="s">
        <v>66</v>
      </c>
    </row>
    <row r="29" spans="1:17" s="2" customFormat="1" ht="15.75" customHeight="1" x14ac:dyDescent="0.25">
      <c r="C29" s="24"/>
      <c r="D29" s="24"/>
      <c r="F29" s="25"/>
      <c r="G29" s="25"/>
      <c r="H29" s="25"/>
      <c r="I29" s="25"/>
      <c r="J29" s="25"/>
      <c r="K29" s="25"/>
      <c r="N29" s="24"/>
      <c r="O29" s="26"/>
      <c r="P29" s="26"/>
    </row>
    <row r="30" spans="1:17" s="2" customFormat="1" ht="15.75" x14ac:dyDescent="0.25">
      <c r="D30" s="3"/>
      <c r="G30" s="4"/>
      <c r="I30" s="4"/>
      <c r="J30" s="5"/>
      <c r="K30" s="3"/>
      <c r="M30" s="3"/>
      <c r="N30" s="6"/>
      <c r="O30" s="6"/>
      <c r="P30" s="6"/>
    </row>
    <row r="31" spans="1:17" s="2" customFormat="1" ht="15.75" x14ac:dyDescent="0.25">
      <c r="G31" s="4"/>
      <c r="I31" s="4"/>
      <c r="N31" s="6"/>
      <c r="O31" s="6"/>
      <c r="P31" s="6"/>
    </row>
    <row r="32" spans="1:17" s="2" customFormat="1" ht="15.75" x14ac:dyDescent="0.25">
      <c r="G32" s="4"/>
      <c r="I32" s="4"/>
      <c r="N32" s="4"/>
      <c r="O32" s="6"/>
      <c r="P32" s="6"/>
    </row>
    <row r="33" spans="3:16" s="2" customFormat="1" ht="15.75" x14ac:dyDescent="0.25">
      <c r="N33" s="4"/>
      <c r="O33" s="6"/>
      <c r="P33" s="6"/>
    </row>
    <row r="34" spans="3:16" s="2" customFormat="1" ht="15.75" x14ac:dyDescent="0.25">
      <c r="G34" s="7"/>
      <c r="H34" s="8"/>
      <c r="J34" s="4"/>
      <c r="N34" s="4"/>
      <c r="O34" s="6"/>
      <c r="P34" s="6"/>
    </row>
    <row r="35" spans="3:16" s="2" customFormat="1" ht="15.75" x14ac:dyDescent="0.25">
      <c r="J35" s="4"/>
      <c r="N35" s="4"/>
      <c r="O35" s="6"/>
      <c r="P35" s="6"/>
    </row>
    <row r="36" spans="3:16" s="2" customFormat="1" ht="78.75" customHeight="1" x14ac:dyDescent="0.25">
      <c r="C36" s="27"/>
      <c r="D36" s="27"/>
      <c r="E36" s="6"/>
      <c r="F36" s="28"/>
      <c r="G36" s="28"/>
      <c r="H36" s="28"/>
      <c r="I36" s="27"/>
      <c r="J36" s="27"/>
      <c r="K36" s="27"/>
      <c r="L36" s="27"/>
      <c r="N36" s="27"/>
      <c r="O36" s="26"/>
      <c r="P36" s="26"/>
    </row>
    <row r="37" spans="3:16" s="2" customFormat="1" ht="15.75" x14ac:dyDescent="0.25"/>
  </sheetData>
  <sortState ref="A4:Q17">
    <sortCondition descending="1" ref="P4:P17"/>
  </sortState>
  <mergeCells count="8">
    <mergeCell ref="A1:Q1"/>
    <mergeCell ref="C29:D29"/>
    <mergeCell ref="F29:K29"/>
    <mergeCell ref="N29:P29"/>
    <mergeCell ref="C36:D36"/>
    <mergeCell ref="F36:H36"/>
    <mergeCell ref="I36:L36"/>
    <mergeCell ref="N36:P36"/>
  </mergeCells>
  <pageMargins left="0.7" right="0.7" top="0.75" bottom="0.75" header="0.3" footer="0.3"/>
  <pageSetup paperSize="9" scale="6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2</vt:i4>
      </vt:variant>
    </vt:vector>
  </HeadingPairs>
  <TitlesOfParts>
    <vt:vector size="3" baseType="lpstr">
      <vt:lpstr>Κ.Θ. 10003 ΠΙΝΑΚΑΣ ΚΑΤΑΤΑΞΗΣ</vt:lpstr>
      <vt:lpstr>'Κ.Θ. 10003 ΠΙΝΑΚΑΣ ΚΑΤΑΤΑΞΗΣ'!Print_Area</vt:lpstr>
      <vt:lpstr>'Κ.Θ. 10003 ΠΙΝΑΚΑΣ ΚΑΤΑΤΑΞΗΣ'!Print_Titles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Markidi Kalliopi</dc:creator>
  <cp:lastModifiedBy>Tsiapraili Dimitra</cp:lastModifiedBy>
  <cp:lastPrinted>2023-11-23T13:06:14Z</cp:lastPrinted>
  <dcterms:created xsi:type="dcterms:W3CDTF">2023-03-22T16:57:54Z</dcterms:created>
  <dcterms:modified xsi:type="dcterms:W3CDTF">2023-11-30T10:15:00Z</dcterms:modified>
</cp:coreProperties>
</file>