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ymperi\Desktop\DT\day\"/>
    </mc:Choice>
  </mc:AlternateContent>
  <bookViews>
    <workbookView xWindow="0" yWindow="0" windowWidth="28800" windowHeight="12435"/>
  </bookViews>
  <sheets>
    <sheet name="ΠΙΝΑΚΑΣ ΜΕ ΤΕΛΙΚΗ ΒΑΘΟΛΟΓΙΑ" sheetId="3" r:id="rId1"/>
  </sheets>
  <definedNames>
    <definedName name="_xlnm.Print_Titles" localSheetId="0">'ΠΙΝΑΚΑΣ ΜΕ ΤΕΛΙΚΗ ΒΑΘΟΛΟΓΙΑ'!$1:$2</definedName>
  </definedNames>
  <calcPr calcId="162913"/>
</workbook>
</file>

<file path=xl/calcChain.xml><?xml version="1.0" encoding="utf-8"?>
<calcChain xmlns="http://schemas.openxmlformats.org/spreadsheetml/2006/main">
  <c r="P7" i="3" l="1"/>
  <c r="P18" i="3"/>
  <c r="P6" i="3"/>
  <c r="P22" i="3"/>
</calcChain>
</file>

<file path=xl/sharedStrings.xml><?xml version="1.0" encoding="utf-8"?>
<sst xmlns="http://schemas.openxmlformats.org/spreadsheetml/2006/main" count="145" uniqueCount="116">
  <si>
    <t>Α/Α</t>
  </si>
  <si>
    <t>Α.Μ.</t>
  </si>
  <si>
    <t>ΕΠΩΝΥΜΟ</t>
  </si>
  <si>
    <t>ΟΝΟΜΑ</t>
  </si>
  <si>
    <t>ΠΑΤΡΩΝΥΜΟ</t>
  </si>
  <si>
    <t>Α.Δ.Τ.</t>
  </si>
  <si>
    <t>ΛΕΝΑΚΑΚΗ</t>
  </si>
  <si>
    <t>ΑΓΓΕΛΙΚΗ</t>
  </si>
  <si>
    <t>ΑΝΤΩΝΙΟΣ</t>
  </si>
  <si>
    <t>ΑΚ231064</t>
  </si>
  <si>
    <t>ΠΑΝΑΓΙΩΤΗΣ</t>
  </si>
  <si>
    <t>ΕΥΑΓΓΕΛΟΣ</t>
  </si>
  <si>
    <t>ΓΕΩΡΓΙΟΣ</t>
  </si>
  <si>
    <t>ΔΙΑΒΑΣΤΗΣ</t>
  </si>
  <si>
    <t>ΙΩΑΝΝΗΣ</t>
  </si>
  <si>
    <t>ΑΒ716363</t>
  </si>
  <si>
    <t>ΑΝΑΣΤΑΣΙΟΣ</t>
  </si>
  <si>
    <t>ΒΑΣΙΛΕΙΟΣ</t>
  </si>
  <si>
    <t>ΜΑΡΙΑ</t>
  </si>
  <si>
    <t>ΙΩΑΝΝΑ</t>
  </si>
  <si>
    <t>ΜΠΛΙΝΤΖΙΟΥ</t>
  </si>
  <si>
    <t>ΑΘΑΝΑΣΙΟΣ</t>
  </si>
  <si>
    <t>ΑΚ619761</t>
  </si>
  <si>
    <t>ΝΙΚΟΛΑΟΣ</t>
  </si>
  <si>
    <t>ΜΑΛΑΝΔΡΑΚΗΣ</t>
  </si>
  <si>
    <t>ΚΩΝΣΤΑΝΤΙΝΟΣ</t>
  </si>
  <si>
    <t>ΑΗ470745</t>
  </si>
  <si>
    <t>ΣΤΑΥΡΟΣ</t>
  </si>
  <si>
    <t>ΕΥΑΓΓΕΛΙΑ</t>
  </si>
  <si>
    <t>ΔΗΜΗΤΡΙΟΣ</t>
  </si>
  <si>
    <t>ΘΕΟΔΩΡΟΣ</t>
  </si>
  <si>
    <t>ΕΛΕΝΗ</t>
  </si>
  <si>
    <t>ΒΕΛΛΗ</t>
  </si>
  <si>
    <t>ΒΑΣΙΛΙΚΗ</t>
  </si>
  <si>
    <t>ΑΚ342429</t>
  </si>
  <si>
    <t>ΜΠΑΛΤΖΟΓΛΟΥ</t>
  </si>
  <si>
    <t>Χ631489</t>
  </si>
  <si>
    <t>1:ΔΙΔΑΚΤΟΡΙΚΟ ΔΙΠΛΩΜΑ ΣΤΟ ΓΝ. ΑΝΤΙΚΕΙΜΕΝΟ ΤΗΣ ΘΕΣΗΣ</t>
  </si>
  <si>
    <t>2:ΑΥΤΟΤΕΛΗΣ ΜΕΤΑΠΤΥΧΙΑΚΟΣ ΤΙΤΛΟΣ ΕΤΗΣΙΑΣ ΤΟΥΛΑΧΙΣΤΟΝ ΦΟΙΤΗΣΗΣ ΣΤΟ ΓΝ. ΑΝΤΙΚΕΙΜΕΝΟ ΤΗΣ ΘΕΣΗΣ</t>
  </si>
  <si>
    <t>3:ΕΝΙΑΙΟΣ ΚΑΙ ΑΔΙΑΣΠΑΣΤΟΣ ΤΙΤΛΟΣ ΜΕΤΑΠΤΥΧΙΑΚΟΥ ΕΠΙΠΕΔΟΥ (INTEGRATED MASTER) ΣΥΝΑΦΗΣ ΜΕ ΤΟ ΑΝΤΙΚΕΙΜΕΝΟ ΤΗΣ ΘΕΣΗΣ</t>
  </si>
  <si>
    <t>4:ΑΡΙΣΤΗ ΓΝΩΣΗ ΞΕΝΗΣ ΓΛΩΣΣΑΣ</t>
  </si>
  <si>
    <t>5:ΠΟΛΥ ΚΑΛΗ ΓΝΩΣΗ ΞΕΝΗΣ ΓΛΩΣΣΑΣ</t>
  </si>
  <si>
    <t>6:ΚΑΛΗ ΓΝΩΣΗ ΞΕΝΗΣ ΓΛΩΣΣΑΣ</t>
  </si>
  <si>
    <t>7:ΑΡΙΘΜΟΣ ΜΗΝΩΝ ΕΜΠΕΙΡΙΑΣ ΣΕ ΚΑΘΗΚΟΝΤΑ Ή ΕΡΓΑ ΣΥΝΑΦΗ ΜΕ ΤΟ ΓΝ. ΑΝΤΙΚΕΙΜΕΝΟ ΤΗΣ ΘΕΣΗΣ</t>
  </si>
  <si>
    <t>8:ΜΟΡΙΑ ΕΜΠΕΙΡΙΑΣ</t>
  </si>
  <si>
    <t>ΤΕΛΙΚΗ ΒΑΘΜΟΛΟΓΙΑ</t>
  </si>
  <si>
    <t>9: ΣΥΝΕΝΤΕΥΞΗ</t>
  </si>
  <si>
    <t>ΚΑΡΑΛΗ</t>
  </si>
  <si>
    <t>ΑΝ521102</t>
  </si>
  <si>
    <t>ΠΕΤΙΚΑΣ</t>
  </si>
  <si>
    <t>ΙΣΙΔΩΡΟΣ</t>
  </si>
  <si>
    <t>ΑΖ517463</t>
  </si>
  <si>
    <t>ΔΗΜΗΤΡΙΟΥ</t>
  </si>
  <si>
    <t>ΑΕ172089</t>
  </si>
  <si>
    <t>ΒΑΣΙΛΕΙΑΔΗΣ</t>
  </si>
  <si>
    <t>ΑΚ799191</t>
  </si>
  <si>
    <t>ΓΕΩΡΓΟΠΟΥΛΟΣ</t>
  </si>
  <si>
    <t>ΑΝ646183</t>
  </si>
  <si>
    <t>ΠΑΙΓΝΙΓΙΑΝΝΗΣ</t>
  </si>
  <si>
    <t>ΑΖ037303</t>
  </si>
  <si>
    <t>ΚΑΡΑΣΤΑΘΗΣ</t>
  </si>
  <si>
    <t>ΑΡ367970</t>
  </si>
  <si>
    <t>ΒΑΖΑΚΑΣ</t>
  </si>
  <si>
    <t>ΑΟ872065</t>
  </si>
  <si>
    <t>ΣΑΙΝΗΣ</t>
  </si>
  <si>
    <t>ΑΚ063582</t>
  </si>
  <si>
    <t>ΣΠΥΡΟΠΟΥΛΟΥ</t>
  </si>
  <si>
    <t>ΝΑΤΑΛΙΑ</t>
  </si>
  <si>
    <t>Χ722199</t>
  </si>
  <si>
    <t>ΛΑΜΠΡΙΝΑΚΟΥ</t>
  </si>
  <si>
    <t>ΦΙΟΡΗ</t>
  </si>
  <si>
    <t>ΜΙΧΑΗΛ</t>
  </si>
  <si>
    <t>ΑΜ208020</t>
  </si>
  <si>
    <t>ΚΟΛΙΟΥ</t>
  </si>
  <si>
    <t>ΓΕΩΡΓΙΑ ΑΓΓΕΛΙΚΗ</t>
  </si>
  <si>
    <t>Χ693103</t>
  </si>
  <si>
    <t>ΣΠΕΛΕΤΑ</t>
  </si>
  <si>
    <t>ΕΥΦΡΟΣΥΝΗ</t>
  </si>
  <si>
    <t>ΜΑΤΘΑΙΟΣ</t>
  </si>
  <si>
    <t>ΑΖ811964</t>
  </si>
  <si>
    <t>ΧΑΤΖΗΝΑΚΗ</t>
  </si>
  <si>
    <t>ΑΕ584821</t>
  </si>
  <si>
    <t>ΚΑΛΟΓΗΡΟΥ</t>
  </si>
  <si>
    <t>ΑΙΚΑΤΕΡΙΝΗ</t>
  </si>
  <si>
    <t>ΑΖ204706</t>
  </si>
  <si>
    <t>ΜΠΟΖΙΟΝΕΛΟΣ</t>
  </si>
  <si>
    <t>ΑΚ727713</t>
  </si>
  <si>
    <t>ΜΟΥΤΑΦΗΣ</t>
  </si>
  <si>
    <t>ΑΜ605940</t>
  </si>
  <si>
    <t>ΚΑΛΟΓΕΡΑΣ</t>
  </si>
  <si>
    <t>ΠΕΤΡΟΣ</t>
  </si>
  <si>
    <t>ΑΚ488756</t>
  </si>
  <si>
    <t>ΤΣΙΠΙΔΟΥ</t>
  </si>
  <si>
    <t>ΟΛΥΜΠΙΑ</t>
  </si>
  <si>
    <t>ΑΚ945281</t>
  </si>
  <si>
    <t>ΜΗΤΡΟΠΟΥΛΟΣ</t>
  </si>
  <si>
    <t>ΑΜ524087</t>
  </si>
  <si>
    <t>ΤΣΟΥΛΑΝΑΣ</t>
  </si>
  <si>
    <t>ΛΟΥΚΑΣ</t>
  </si>
  <si>
    <t>Χ485381</t>
  </si>
  <si>
    <t>ΨΗΦΙΑΣ</t>
  </si>
  <si>
    <t>ΑΘΗΝΟΔΩΡΟΣ ΝΙΚ</t>
  </si>
  <si>
    <t>Ρ676127</t>
  </si>
  <si>
    <t>ΤΣΑΡΜΠΟΥ</t>
  </si>
  <si>
    <t>ΠΑΝΑΓΟΥΛΑ</t>
  </si>
  <si>
    <t>ΔΙΑΜΑΝΤΗ</t>
  </si>
  <si>
    <t>ΑΚ074045</t>
  </si>
  <si>
    <t>ΛΑΜΠΟΥ</t>
  </si>
  <si>
    <t>ΛΕΜΟΝΙΑ</t>
  </si>
  <si>
    <t>Τ016710</t>
  </si>
  <si>
    <t>ΚΟΝΤΑΞΗ</t>
  </si>
  <si>
    <t>ΧΡΥΣΗ</t>
  </si>
  <si>
    <t>ΑΗ804740</t>
  </si>
  <si>
    <t>ΛΙΑΚΟΥ</t>
  </si>
  <si>
    <t>ΑΚ008264</t>
  </si>
  <si>
    <t>ΠΡΟΚΗΡΥΞΗ 2E/2022(ΦΕΚ.71/τ. ΑΣΕΠ/11.11.2022)
ΦΟΡΕΑΣ: Εθνική Αρχή Ανώτατης Εκπαίδευσης (ΕΘ.Α.Α.Ε.)  
 ΓΝΩΣΤΙΚΟ ΑΝΤΙΚΕΙΜΕΝΟ/ΕΞΕΙΔΙΚΕΥΣΗ: ΕΕ ΘΕΤΙΚΩΝ ΕΠΙΣΤΗΜΩΝ 
ΚΩΔ. ΘΕΣΗΣ: 10001
ΤΕΛΙΚΟΣ ΠΡΟΣΩΡΙΝΟΣ ΠΙΝΑΚΑΣ ΚΑΤΑΤΑΞΗΣ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</si>
</sst>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161"/>
      <scheme val="minor"/>
    </font>
    <font>
      <sz val="11"/>
      <color theme="1"/>
      <name val="Calibri"/>
      <family val="2"/>
      <charset val="161"/>
      <scheme val="minor"/>
    </font>
    <font>
      <sz val="18"/>
      <color theme="3"/>
      <name val="Calibri Light"/>
      <family val="2"/>
      <charset val="161"/>
      <scheme val="major"/>
    </font>
    <font>
      <b/>
      <sz val="15"/>
      <color theme="3"/>
      <name val="Calibri"/>
      <family val="2"/>
      <charset val="161"/>
      <scheme val="minor"/>
    </font>
    <font>
      <b/>
      <sz val="13"/>
      <color theme="3"/>
      <name val="Calibri"/>
      <family val="2"/>
      <charset val="161"/>
      <scheme val="minor"/>
    </font>
    <font>
      <b/>
      <sz val="11"/>
      <color theme="3"/>
      <name val="Calibri"/>
      <family val="2"/>
      <charset val="161"/>
      <scheme val="minor"/>
    </font>
    <font>
      <sz val="11"/>
      <color rgb="FF006100"/>
      <name val="Calibri"/>
      <family val="2"/>
      <charset val="161"/>
      <scheme val="minor"/>
    </font>
    <font>
      <sz val="11"/>
      <color rgb="FF9C0006"/>
      <name val="Calibri"/>
      <family val="2"/>
      <charset val="161"/>
      <scheme val="minor"/>
    </font>
    <font>
      <sz val="11"/>
      <color rgb="FF9C6500"/>
      <name val="Calibri"/>
      <family val="2"/>
      <charset val="161"/>
      <scheme val="minor"/>
    </font>
    <font>
      <sz val="11"/>
      <color rgb="FF3F3F76"/>
      <name val="Calibri"/>
      <family val="2"/>
      <charset val="161"/>
      <scheme val="minor"/>
    </font>
    <font>
      <b/>
      <sz val="11"/>
      <color rgb="FF3F3F3F"/>
      <name val="Calibri"/>
      <family val="2"/>
      <charset val="161"/>
      <scheme val="minor"/>
    </font>
    <font>
      <b/>
      <sz val="11"/>
      <color rgb="FFFA7D00"/>
      <name val="Calibri"/>
      <family val="2"/>
      <charset val="161"/>
      <scheme val="minor"/>
    </font>
    <font>
      <sz val="11"/>
      <color rgb="FFFA7D00"/>
      <name val="Calibri"/>
      <family val="2"/>
      <charset val="161"/>
      <scheme val="minor"/>
    </font>
    <font>
      <b/>
      <sz val="11"/>
      <color theme="0"/>
      <name val="Calibri"/>
      <family val="2"/>
      <charset val="161"/>
      <scheme val="minor"/>
    </font>
    <font>
      <sz val="11"/>
      <color rgb="FFFF0000"/>
      <name val="Calibri"/>
      <family val="2"/>
      <charset val="161"/>
      <scheme val="minor"/>
    </font>
    <font>
      <i/>
      <sz val="11"/>
      <color rgb="FF7F7F7F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1"/>
      <color theme="0"/>
      <name val="Calibri"/>
      <family val="2"/>
      <charset val="161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5">
    <xf numFmtId="0" fontId="0" fillId="0" borderId="0" xfId="0"/>
    <xf numFmtId="0" fontId="0" fillId="0" borderId="10" xfId="0" applyBorder="1" applyAlignment="1">
      <alignment horizontal="center"/>
    </xf>
    <xf numFmtId="0" fontId="0" fillId="0" borderId="0" xfId="0" applyFill="1" applyBorder="1"/>
    <xf numFmtId="0" fontId="0" fillId="0" borderId="0" xfId="0" applyAlignment="1">
      <alignment wrapText="1"/>
    </xf>
    <xf numFmtId="0" fontId="16" fillId="33" borderId="12" xfId="0" applyFont="1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/>
    </xf>
    <xf numFmtId="0" fontId="0" fillId="0" borderId="0" xfId="0" applyFill="1"/>
    <xf numFmtId="0" fontId="0" fillId="0" borderId="0" xfId="0" applyFill="1" applyBorder="1" applyAlignment="1"/>
    <xf numFmtId="0" fontId="0" fillId="0" borderId="0" xfId="0" applyBorder="1"/>
    <xf numFmtId="0" fontId="0" fillId="0" borderId="0" xfId="0" applyBorder="1" applyAlignment="1">
      <alignment wrapText="1"/>
    </xf>
    <xf numFmtId="0" fontId="16" fillId="33" borderId="12" xfId="0" applyFont="1" applyFill="1" applyBorder="1" applyAlignment="1">
      <alignment horizontal="center" vertical="center"/>
    </xf>
    <xf numFmtId="2" fontId="0" fillId="0" borderId="10" xfId="0" applyNumberFormat="1" applyFill="1" applyBorder="1" applyAlignment="1">
      <alignment horizontal="center"/>
    </xf>
    <xf numFmtId="2" fontId="0" fillId="0" borderId="0" xfId="0" applyNumberFormat="1"/>
    <xf numFmtId="2" fontId="0" fillId="0" borderId="10" xfId="0" applyNumberFormat="1" applyBorder="1" applyAlignment="1">
      <alignment horizontal="center"/>
    </xf>
    <xf numFmtId="0" fontId="16" fillId="33" borderId="11" xfId="0" applyFont="1" applyFill="1" applyBorder="1" applyAlignment="1">
      <alignment horizontal="center" wrapText="1"/>
    </xf>
  </cellXfs>
  <cellStyles count="42">
    <cellStyle name="20% - Έμφαση1" xfId="19" builtinId="30" customBuiltin="1"/>
    <cellStyle name="20% - Έμφαση2" xfId="23" builtinId="34" customBuiltin="1"/>
    <cellStyle name="20% - Έμφαση3" xfId="27" builtinId="38" customBuiltin="1"/>
    <cellStyle name="20% - Έμφαση4" xfId="31" builtinId="42" customBuiltin="1"/>
    <cellStyle name="20% - Έμφαση5" xfId="35" builtinId="46" customBuiltin="1"/>
    <cellStyle name="20% - Έμφαση6" xfId="39" builtinId="50" customBuiltin="1"/>
    <cellStyle name="40% - Έμφαση1" xfId="20" builtinId="31" customBuiltin="1"/>
    <cellStyle name="40% - Έμφαση2" xfId="24" builtinId="35" customBuiltin="1"/>
    <cellStyle name="40% - Έμφαση3" xfId="28" builtinId="39" customBuiltin="1"/>
    <cellStyle name="40% - Έμφαση4" xfId="32" builtinId="43" customBuiltin="1"/>
    <cellStyle name="40% - Έμφαση5" xfId="36" builtinId="47" customBuiltin="1"/>
    <cellStyle name="40% - Έμφαση6" xfId="40" builtinId="51" customBuiltin="1"/>
    <cellStyle name="60% - Έμφαση1" xfId="21" builtinId="32" customBuiltin="1"/>
    <cellStyle name="60% - Έμφαση2" xfId="25" builtinId="36" customBuiltin="1"/>
    <cellStyle name="60% - Έμφαση3" xfId="29" builtinId="40" customBuiltin="1"/>
    <cellStyle name="60% - Έμφαση4" xfId="33" builtinId="44" customBuiltin="1"/>
    <cellStyle name="60% - Έμφαση5" xfId="37" builtinId="48" customBuiltin="1"/>
    <cellStyle name="60% - Έμφαση6" xfId="41" builtinId="52" customBuiltin="1"/>
    <cellStyle name="Εισαγωγή" xfId="9" builtinId="20" customBuiltin="1"/>
    <cellStyle name="Έλεγχος κελιού" xfId="13" builtinId="23" customBuiltin="1"/>
    <cellStyle name="Έμφαση1" xfId="18" builtinId="29" customBuiltin="1"/>
    <cellStyle name="Έμφαση2" xfId="22" builtinId="33" customBuiltin="1"/>
    <cellStyle name="Έμφαση3" xfId="26" builtinId="37" customBuiltin="1"/>
    <cellStyle name="Έμφαση4" xfId="30" builtinId="41" customBuiltin="1"/>
    <cellStyle name="Έμφαση5" xfId="34" builtinId="45" customBuiltin="1"/>
    <cellStyle name="Έμφαση6" xfId="38" builtinId="49" customBuiltin="1"/>
    <cellStyle name="Έξοδος" xfId="10" builtinId="21" customBuiltin="1"/>
    <cellStyle name="Επεξηγηματικό κείμενο" xfId="16" builtinId="53" customBuiltin="1"/>
    <cellStyle name="Επικεφαλίδα 1" xfId="2" builtinId="16" customBuiltin="1"/>
    <cellStyle name="Επικεφαλίδα 2" xfId="3" builtinId="17" customBuiltin="1"/>
    <cellStyle name="Επικεφαλίδα 3" xfId="4" builtinId="18" customBuiltin="1"/>
    <cellStyle name="Επικεφαλίδα 4" xfId="5" builtinId="19" customBuiltin="1"/>
    <cellStyle name="Κακό" xfId="7" builtinId="27" customBuiltin="1"/>
    <cellStyle name="Καλό" xfId="6" builtinId="26" customBuiltin="1"/>
    <cellStyle name="Κανονικό" xfId="0" builtinId="0"/>
    <cellStyle name="Ουδέτερο" xfId="8" builtinId="28" customBuiltin="1"/>
    <cellStyle name="Προειδοποιητικό κείμενο" xfId="14" builtinId="11" customBuiltin="1"/>
    <cellStyle name="Σημείωση" xfId="15" builtinId="10" customBuiltin="1"/>
    <cellStyle name="Συνδεδεμένο κελί" xfId="12" builtinId="24" customBuiltin="1"/>
    <cellStyle name="Σύνολο" xfId="17" builtinId="25" customBuiltin="1"/>
    <cellStyle name="Τίτλος" xfId="1" builtinId="15" customBuiltin="1"/>
    <cellStyle name="Υπολογισμός" xfId="11" builtinId="22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44"/>
  <sheetViews>
    <sheetView tabSelected="1" workbookViewId="0">
      <pane ySplit="2" topLeftCell="A3" activePane="bottomLeft" state="frozen"/>
      <selection pane="bottomLeft" sqref="A1:P1"/>
    </sheetView>
  </sheetViews>
  <sheetFormatPr defaultRowHeight="15" x14ac:dyDescent="0.25"/>
  <cols>
    <col min="1" max="1" width="4.42578125" bestFit="1" customWidth="1"/>
    <col min="2" max="2" width="5.28515625" bestFit="1" customWidth="1"/>
    <col min="3" max="3" width="18" bestFit="1" customWidth="1"/>
    <col min="4" max="4" width="17.85546875" style="3" bestFit="1" customWidth="1"/>
    <col min="5" max="5" width="13.140625" bestFit="1" customWidth="1"/>
    <col min="6" max="6" width="9.42578125" bestFit="1" customWidth="1"/>
    <col min="7" max="7" width="4" bestFit="1" customWidth="1"/>
    <col min="15" max="15" width="15.140625" customWidth="1"/>
    <col min="16" max="16" width="18.85546875" customWidth="1"/>
  </cols>
  <sheetData>
    <row r="1" spans="1:17" ht="78" customHeight="1" x14ac:dyDescent="0.25">
      <c r="A1" s="14" t="s">
        <v>115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  <c r="O1" s="14"/>
      <c r="P1" s="14"/>
    </row>
    <row r="2" spans="1:17" ht="30" x14ac:dyDescent="0.25">
      <c r="A2" s="10" t="s">
        <v>0</v>
      </c>
      <c r="B2" s="10" t="s">
        <v>1</v>
      </c>
      <c r="C2" s="10" t="s">
        <v>2</v>
      </c>
      <c r="D2" s="4" t="s">
        <v>3</v>
      </c>
      <c r="E2" s="10" t="s">
        <v>4</v>
      </c>
      <c r="F2" s="10" t="s">
        <v>5</v>
      </c>
      <c r="G2" s="4">
        <v>1</v>
      </c>
      <c r="H2" s="4">
        <v>2</v>
      </c>
      <c r="I2" s="4">
        <v>3</v>
      </c>
      <c r="J2" s="4">
        <v>4</v>
      </c>
      <c r="K2" s="4">
        <v>5</v>
      </c>
      <c r="L2" s="4">
        <v>6</v>
      </c>
      <c r="M2" s="4">
        <v>7</v>
      </c>
      <c r="N2" s="4">
        <v>8</v>
      </c>
      <c r="O2" s="4">
        <v>9</v>
      </c>
      <c r="P2" s="4" t="s">
        <v>45</v>
      </c>
    </row>
    <row r="3" spans="1:17" s="6" customFormat="1" x14ac:dyDescent="0.25">
      <c r="A3" s="5">
        <v>1</v>
      </c>
      <c r="B3" s="1">
        <v>44</v>
      </c>
      <c r="C3" s="5" t="s">
        <v>49</v>
      </c>
      <c r="D3" s="1" t="s">
        <v>50</v>
      </c>
      <c r="E3" s="1" t="s">
        <v>8</v>
      </c>
      <c r="F3" s="1" t="s">
        <v>51</v>
      </c>
      <c r="G3" s="1">
        <v>500</v>
      </c>
      <c r="H3" s="5">
        <v>200</v>
      </c>
      <c r="I3" s="5"/>
      <c r="J3" s="5">
        <v>90</v>
      </c>
      <c r="K3" s="5">
        <v>120</v>
      </c>
      <c r="L3" s="5"/>
      <c r="M3" s="5">
        <v>96</v>
      </c>
      <c r="N3" s="5">
        <v>768</v>
      </c>
      <c r="O3" s="5">
        <v>756.67</v>
      </c>
      <c r="P3" s="1">
        <v>2434.67</v>
      </c>
      <c r="Q3"/>
    </row>
    <row r="4" spans="1:17" s="6" customFormat="1" x14ac:dyDescent="0.25">
      <c r="A4" s="5">
        <v>2</v>
      </c>
      <c r="B4" s="1">
        <v>25</v>
      </c>
      <c r="C4" s="1" t="s">
        <v>13</v>
      </c>
      <c r="D4" s="1" t="s">
        <v>14</v>
      </c>
      <c r="E4" s="1" t="s">
        <v>11</v>
      </c>
      <c r="F4" s="1" t="s">
        <v>15</v>
      </c>
      <c r="G4" s="1">
        <v>500</v>
      </c>
      <c r="H4" s="5">
        <v>200</v>
      </c>
      <c r="I4" s="5"/>
      <c r="J4" s="5">
        <v>90</v>
      </c>
      <c r="K4" s="5"/>
      <c r="L4" s="5"/>
      <c r="M4" s="5">
        <v>96</v>
      </c>
      <c r="N4" s="5">
        <v>768</v>
      </c>
      <c r="O4" s="5">
        <v>712</v>
      </c>
      <c r="P4" s="1">
        <v>2270</v>
      </c>
      <c r="Q4"/>
    </row>
    <row r="5" spans="1:17" s="6" customFormat="1" x14ac:dyDescent="0.25">
      <c r="A5" s="5">
        <v>3</v>
      </c>
      <c r="B5" s="1">
        <v>20</v>
      </c>
      <c r="C5" s="1" t="s">
        <v>54</v>
      </c>
      <c r="D5" s="1" t="s">
        <v>25</v>
      </c>
      <c r="E5" s="1" t="s">
        <v>14</v>
      </c>
      <c r="F5" s="1" t="s">
        <v>55</v>
      </c>
      <c r="G5" s="1">
        <v>500</v>
      </c>
      <c r="H5" s="5">
        <v>200</v>
      </c>
      <c r="I5" s="5"/>
      <c r="J5" s="5">
        <v>90</v>
      </c>
      <c r="K5" s="5"/>
      <c r="L5" s="5">
        <v>40</v>
      </c>
      <c r="M5" s="5">
        <v>79</v>
      </c>
      <c r="N5" s="5">
        <v>632</v>
      </c>
      <c r="O5" s="11">
        <v>718.66666666666663</v>
      </c>
      <c r="P5" s="13">
        <v>2180.6666666666665</v>
      </c>
      <c r="Q5" s="12"/>
    </row>
    <row r="6" spans="1:17" s="6" customFormat="1" x14ac:dyDescent="0.25">
      <c r="A6" s="5">
        <v>4</v>
      </c>
      <c r="B6" s="1">
        <v>112</v>
      </c>
      <c r="C6" s="1" t="s">
        <v>6</v>
      </c>
      <c r="D6" s="1" t="s">
        <v>7</v>
      </c>
      <c r="E6" s="1" t="s">
        <v>8</v>
      </c>
      <c r="F6" s="1" t="s">
        <v>9</v>
      </c>
      <c r="G6" s="1">
        <v>500</v>
      </c>
      <c r="H6" s="5">
        <v>300</v>
      </c>
      <c r="I6" s="5"/>
      <c r="J6" s="5">
        <v>90</v>
      </c>
      <c r="K6" s="5"/>
      <c r="L6" s="5">
        <v>40</v>
      </c>
      <c r="M6" s="5">
        <v>46</v>
      </c>
      <c r="N6" s="5">
        <v>368</v>
      </c>
      <c r="O6" s="5">
        <v>0</v>
      </c>
      <c r="P6" s="1">
        <f>SUM(G6:L6,N6)</f>
        <v>1298</v>
      </c>
      <c r="Q6"/>
    </row>
    <row r="7" spans="1:17" s="6" customFormat="1" x14ac:dyDescent="0.25">
      <c r="A7" s="5">
        <v>5</v>
      </c>
      <c r="B7" s="1">
        <v>48</v>
      </c>
      <c r="C7" s="1" t="s">
        <v>20</v>
      </c>
      <c r="D7" s="1" t="s">
        <v>19</v>
      </c>
      <c r="E7" s="1" t="s">
        <v>21</v>
      </c>
      <c r="F7" s="1" t="s">
        <v>22</v>
      </c>
      <c r="G7" s="1"/>
      <c r="H7" s="5">
        <v>300</v>
      </c>
      <c r="I7" s="5">
        <v>100</v>
      </c>
      <c r="J7" s="5">
        <v>90</v>
      </c>
      <c r="K7" s="5"/>
      <c r="L7" s="5">
        <v>40</v>
      </c>
      <c r="M7" s="5">
        <v>96</v>
      </c>
      <c r="N7" s="5">
        <v>768</v>
      </c>
      <c r="O7" s="5">
        <v>0</v>
      </c>
      <c r="P7" s="1">
        <f>SUM(G7:L7,N7)</f>
        <v>1298</v>
      </c>
      <c r="Q7"/>
    </row>
    <row r="8" spans="1:17" s="6" customFormat="1" x14ac:dyDescent="0.25">
      <c r="A8" s="5">
        <v>6</v>
      </c>
      <c r="B8" s="1">
        <v>104</v>
      </c>
      <c r="C8" s="1" t="s">
        <v>56</v>
      </c>
      <c r="D8" s="1" t="s">
        <v>25</v>
      </c>
      <c r="E8" s="1" t="s">
        <v>23</v>
      </c>
      <c r="F8" s="1" t="s">
        <v>57</v>
      </c>
      <c r="G8" s="1">
        <v>500</v>
      </c>
      <c r="H8" s="5">
        <v>200</v>
      </c>
      <c r="I8" s="5"/>
      <c r="J8" s="5">
        <v>90</v>
      </c>
      <c r="K8" s="5"/>
      <c r="L8" s="5"/>
      <c r="M8" s="5">
        <v>61</v>
      </c>
      <c r="N8" s="5">
        <v>488</v>
      </c>
      <c r="O8" s="5">
        <v>0</v>
      </c>
      <c r="P8" s="1">
        <v>1278</v>
      </c>
      <c r="Q8"/>
    </row>
    <row r="9" spans="1:17" s="6" customFormat="1" x14ac:dyDescent="0.25">
      <c r="A9" s="5">
        <v>7</v>
      </c>
      <c r="B9" s="1">
        <v>49</v>
      </c>
      <c r="C9" s="1" t="s">
        <v>58</v>
      </c>
      <c r="D9" s="1" t="s">
        <v>23</v>
      </c>
      <c r="E9" s="1" t="s">
        <v>17</v>
      </c>
      <c r="F9" s="1" t="s">
        <v>59</v>
      </c>
      <c r="G9" s="1"/>
      <c r="H9" s="5">
        <v>200</v>
      </c>
      <c r="I9" s="5">
        <v>100</v>
      </c>
      <c r="J9" s="5">
        <v>90</v>
      </c>
      <c r="K9" s="5">
        <v>60</v>
      </c>
      <c r="L9" s="5"/>
      <c r="M9" s="5">
        <v>96</v>
      </c>
      <c r="N9" s="5">
        <v>768</v>
      </c>
      <c r="O9" s="5">
        <v>0</v>
      </c>
      <c r="P9" s="1">
        <v>1218</v>
      </c>
      <c r="Q9"/>
    </row>
    <row r="10" spans="1:17" s="6" customFormat="1" x14ac:dyDescent="0.25">
      <c r="A10" s="5">
        <v>8</v>
      </c>
      <c r="B10" s="1">
        <v>19</v>
      </c>
      <c r="C10" s="1" t="s">
        <v>60</v>
      </c>
      <c r="D10" s="1" t="s">
        <v>25</v>
      </c>
      <c r="E10" s="1" t="s">
        <v>8</v>
      </c>
      <c r="F10" s="1" t="s">
        <v>61</v>
      </c>
      <c r="G10" s="1"/>
      <c r="H10" s="5">
        <v>200</v>
      </c>
      <c r="I10" s="5">
        <v>100</v>
      </c>
      <c r="J10" s="5">
        <v>90</v>
      </c>
      <c r="K10" s="5"/>
      <c r="L10" s="5">
        <v>40</v>
      </c>
      <c r="M10" s="5">
        <v>96</v>
      </c>
      <c r="N10" s="5">
        <v>768</v>
      </c>
      <c r="O10" s="5">
        <v>0</v>
      </c>
      <c r="P10" s="1">
        <v>1198</v>
      </c>
      <c r="Q10"/>
    </row>
    <row r="11" spans="1:17" s="6" customFormat="1" x14ac:dyDescent="0.25">
      <c r="A11" s="5">
        <v>9</v>
      </c>
      <c r="B11" s="1">
        <v>128</v>
      </c>
      <c r="C11" s="1" t="s">
        <v>62</v>
      </c>
      <c r="D11" s="1" t="s">
        <v>16</v>
      </c>
      <c r="E11" s="1" t="s">
        <v>29</v>
      </c>
      <c r="F11" s="1" t="s">
        <v>63</v>
      </c>
      <c r="G11" s="1"/>
      <c r="H11" s="5">
        <v>300</v>
      </c>
      <c r="I11" s="5">
        <v>100</v>
      </c>
      <c r="J11" s="5">
        <v>90</v>
      </c>
      <c r="K11" s="5">
        <v>60</v>
      </c>
      <c r="L11" s="5"/>
      <c r="M11" s="5">
        <v>78</v>
      </c>
      <c r="N11" s="5">
        <v>624</v>
      </c>
      <c r="O11" s="5">
        <v>0</v>
      </c>
      <c r="P11" s="1">
        <v>1174</v>
      </c>
      <c r="Q11"/>
    </row>
    <row r="12" spans="1:17" s="6" customFormat="1" x14ac:dyDescent="0.25">
      <c r="A12" s="5">
        <v>10</v>
      </c>
      <c r="B12" s="1">
        <v>13</v>
      </c>
      <c r="C12" s="1" t="s">
        <v>64</v>
      </c>
      <c r="D12" s="1" t="s">
        <v>30</v>
      </c>
      <c r="E12" s="1" t="s">
        <v>12</v>
      </c>
      <c r="F12" s="1" t="s">
        <v>65</v>
      </c>
      <c r="G12" s="1"/>
      <c r="H12" s="5">
        <v>200</v>
      </c>
      <c r="I12" s="5">
        <v>100</v>
      </c>
      <c r="J12" s="5">
        <v>90</v>
      </c>
      <c r="K12" s="5">
        <v>60</v>
      </c>
      <c r="L12" s="5">
        <v>40</v>
      </c>
      <c r="M12" s="5">
        <v>84</v>
      </c>
      <c r="N12" s="5">
        <v>672</v>
      </c>
      <c r="O12" s="5">
        <v>0</v>
      </c>
      <c r="P12" s="1">
        <v>1162</v>
      </c>
      <c r="Q12"/>
    </row>
    <row r="13" spans="1:17" s="6" customFormat="1" x14ac:dyDescent="0.25">
      <c r="A13" s="5">
        <v>11</v>
      </c>
      <c r="B13" s="1">
        <v>67</v>
      </c>
      <c r="C13" s="1" t="s">
        <v>66</v>
      </c>
      <c r="D13" s="1" t="s">
        <v>67</v>
      </c>
      <c r="E13" s="1" t="s">
        <v>29</v>
      </c>
      <c r="F13" s="1" t="s">
        <v>68</v>
      </c>
      <c r="G13" s="1"/>
      <c r="H13" s="5">
        <v>300</v>
      </c>
      <c r="I13" s="5"/>
      <c r="J13" s="5">
        <v>90</v>
      </c>
      <c r="K13" s="5"/>
      <c r="L13" s="5"/>
      <c r="M13" s="5">
        <v>96</v>
      </c>
      <c r="N13" s="5">
        <v>768</v>
      </c>
      <c r="O13" s="5">
        <v>0</v>
      </c>
      <c r="P13" s="1">
        <v>1158</v>
      </c>
      <c r="Q13"/>
    </row>
    <row r="14" spans="1:17" x14ac:dyDescent="0.25">
      <c r="A14" s="5">
        <v>12</v>
      </c>
      <c r="B14" s="1">
        <v>8</v>
      </c>
      <c r="C14" s="1" t="s">
        <v>24</v>
      </c>
      <c r="D14" s="1" t="s">
        <v>14</v>
      </c>
      <c r="E14" s="1" t="s">
        <v>25</v>
      </c>
      <c r="F14" s="1" t="s">
        <v>26</v>
      </c>
      <c r="G14" s="1"/>
      <c r="H14" s="5">
        <v>300</v>
      </c>
      <c r="I14" s="5"/>
      <c r="J14" s="5">
        <v>90</v>
      </c>
      <c r="K14" s="5"/>
      <c r="L14" s="5"/>
      <c r="M14" s="5">
        <v>96</v>
      </c>
      <c r="N14" s="5">
        <v>768</v>
      </c>
      <c r="O14" s="5">
        <v>0</v>
      </c>
      <c r="P14" s="1">
        <v>1158</v>
      </c>
    </row>
    <row r="15" spans="1:17" x14ac:dyDescent="0.25">
      <c r="A15" s="5">
        <v>13</v>
      </c>
      <c r="B15" s="1">
        <v>83</v>
      </c>
      <c r="C15" s="1" t="s">
        <v>69</v>
      </c>
      <c r="D15" s="1" t="s">
        <v>70</v>
      </c>
      <c r="E15" s="1" t="s">
        <v>71</v>
      </c>
      <c r="F15" s="1" t="s">
        <v>72</v>
      </c>
      <c r="G15" s="1">
        <v>500</v>
      </c>
      <c r="H15" s="5">
        <v>200</v>
      </c>
      <c r="I15" s="5"/>
      <c r="J15" s="5">
        <v>90</v>
      </c>
      <c r="K15" s="5"/>
      <c r="L15" s="5"/>
      <c r="M15" s="5">
        <v>44</v>
      </c>
      <c r="N15" s="5">
        <v>352</v>
      </c>
      <c r="O15" s="5">
        <v>0</v>
      </c>
      <c r="P15" s="1">
        <v>1142</v>
      </c>
    </row>
    <row r="16" spans="1:17" x14ac:dyDescent="0.25">
      <c r="A16" s="5">
        <v>14</v>
      </c>
      <c r="B16" s="1">
        <v>101</v>
      </c>
      <c r="C16" s="1" t="s">
        <v>73</v>
      </c>
      <c r="D16" s="1" t="s">
        <v>74</v>
      </c>
      <c r="E16" s="1" t="s">
        <v>21</v>
      </c>
      <c r="F16" s="1" t="s">
        <v>75</v>
      </c>
      <c r="G16" s="1"/>
      <c r="H16" s="5">
        <v>200</v>
      </c>
      <c r="I16" s="5">
        <v>100</v>
      </c>
      <c r="J16" s="5">
        <v>90</v>
      </c>
      <c r="K16" s="5"/>
      <c r="L16" s="5">
        <v>40</v>
      </c>
      <c r="M16" s="5">
        <v>84</v>
      </c>
      <c r="N16" s="5">
        <v>672</v>
      </c>
      <c r="O16" s="5">
        <v>0</v>
      </c>
      <c r="P16" s="1">
        <v>1102</v>
      </c>
    </row>
    <row r="17" spans="1:17" x14ac:dyDescent="0.25">
      <c r="A17" s="5">
        <v>15</v>
      </c>
      <c r="B17" s="1">
        <v>89</v>
      </c>
      <c r="C17" s="1" t="s">
        <v>76</v>
      </c>
      <c r="D17" s="1" t="s">
        <v>77</v>
      </c>
      <c r="E17" s="1" t="s">
        <v>78</v>
      </c>
      <c r="F17" s="1" t="s">
        <v>79</v>
      </c>
      <c r="G17" s="1"/>
      <c r="H17" s="5">
        <v>300</v>
      </c>
      <c r="I17" s="5"/>
      <c r="J17" s="5">
        <v>90</v>
      </c>
      <c r="K17" s="5"/>
      <c r="L17" s="5"/>
      <c r="M17" s="5">
        <v>84</v>
      </c>
      <c r="N17" s="5">
        <v>672</v>
      </c>
      <c r="O17" s="5">
        <v>0</v>
      </c>
      <c r="P17" s="1">
        <v>1062</v>
      </c>
    </row>
    <row r="18" spans="1:17" x14ac:dyDescent="0.25">
      <c r="A18" s="5">
        <v>16</v>
      </c>
      <c r="B18" s="1">
        <v>80</v>
      </c>
      <c r="C18" s="1" t="s">
        <v>52</v>
      </c>
      <c r="D18" s="1" t="s">
        <v>18</v>
      </c>
      <c r="E18" s="1" t="s">
        <v>29</v>
      </c>
      <c r="F18" s="1" t="s">
        <v>53</v>
      </c>
      <c r="G18" s="5"/>
      <c r="H18" s="5">
        <v>200</v>
      </c>
      <c r="I18" s="5"/>
      <c r="J18" s="5">
        <v>90</v>
      </c>
      <c r="K18" s="5"/>
      <c r="L18" s="5"/>
      <c r="M18" s="5">
        <v>96</v>
      </c>
      <c r="N18" s="5">
        <v>768</v>
      </c>
      <c r="O18" s="5">
        <v>0</v>
      </c>
      <c r="P18" s="1">
        <f>SUM(G18:L18,N18)</f>
        <v>1058</v>
      </c>
    </row>
    <row r="19" spans="1:17" x14ac:dyDescent="0.25">
      <c r="A19" s="5">
        <v>17</v>
      </c>
      <c r="B19" s="1">
        <v>131</v>
      </c>
      <c r="C19" s="1" t="s">
        <v>80</v>
      </c>
      <c r="D19" s="1" t="s">
        <v>18</v>
      </c>
      <c r="E19" s="1" t="s">
        <v>25</v>
      </c>
      <c r="F19" s="1" t="s">
        <v>81</v>
      </c>
      <c r="G19" s="1"/>
      <c r="H19" s="5">
        <v>200</v>
      </c>
      <c r="I19" s="5"/>
      <c r="J19" s="5">
        <v>90</v>
      </c>
      <c r="K19" s="5"/>
      <c r="L19" s="5"/>
      <c r="M19" s="5">
        <v>96</v>
      </c>
      <c r="N19" s="5">
        <v>768</v>
      </c>
      <c r="O19" s="5">
        <v>0</v>
      </c>
      <c r="P19" s="1">
        <v>1058</v>
      </c>
    </row>
    <row r="20" spans="1:17" x14ac:dyDescent="0.25">
      <c r="A20" s="5">
        <v>18</v>
      </c>
      <c r="B20" s="1">
        <v>18</v>
      </c>
      <c r="C20" s="1" t="s">
        <v>82</v>
      </c>
      <c r="D20" s="1" t="s">
        <v>83</v>
      </c>
      <c r="E20" s="1" t="s">
        <v>12</v>
      </c>
      <c r="F20" s="1" t="s">
        <v>84</v>
      </c>
      <c r="G20" s="1"/>
      <c r="H20" s="5">
        <v>200</v>
      </c>
      <c r="I20" s="5"/>
      <c r="J20" s="5">
        <v>90</v>
      </c>
      <c r="K20" s="5"/>
      <c r="L20" s="5"/>
      <c r="M20" s="5">
        <v>96</v>
      </c>
      <c r="N20" s="5">
        <v>768</v>
      </c>
      <c r="O20" s="5">
        <v>0</v>
      </c>
      <c r="P20" s="1">
        <v>1058</v>
      </c>
    </row>
    <row r="21" spans="1:17" x14ac:dyDescent="0.25">
      <c r="A21" s="5">
        <v>19</v>
      </c>
      <c r="B21" s="1">
        <v>41</v>
      </c>
      <c r="C21" s="1" t="s">
        <v>85</v>
      </c>
      <c r="D21" s="1" t="s">
        <v>12</v>
      </c>
      <c r="E21" s="1" t="s">
        <v>10</v>
      </c>
      <c r="F21" s="1" t="s">
        <v>86</v>
      </c>
      <c r="G21" s="1"/>
      <c r="H21" s="5">
        <v>200</v>
      </c>
      <c r="I21" s="5"/>
      <c r="J21" s="5">
        <v>90</v>
      </c>
      <c r="K21" s="5"/>
      <c r="L21" s="5"/>
      <c r="M21" s="5">
        <v>89</v>
      </c>
      <c r="N21" s="5">
        <v>712</v>
      </c>
      <c r="O21" s="5">
        <v>0</v>
      </c>
      <c r="P21" s="1">
        <v>1002</v>
      </c>
    </row>
    <row r="22" spans="1:17" x14ac:dyDescent="0.25">
      <c r="A22" s="5">
        <v>20</v>
      </c>
      <c r="B22" s="1">
        <v>152</v>
      </c>
      <c r="C22" s="1" t="s">
        <v>47</v>
      </c>
      <c r="D22" s="1" t="s">
        <v>28</v>
      </c>
      <c r="E22" s="1" t="s">
        <v>25</v>
      </c>
      <c r="F22" s="1" t="s">
        <v>48</v>
      </c>
      <c r="G22" s="1">
        <v>500</v>
      </c>
      <c r="H22" s="5">
        <v>300</v>
      </c>
      <c r="I22" s="5"/>
      <c r="J22" s="5">
        <v>90</v>
      </c>
      <c r="K22" s="5">
        <v>60</v>
      </c>
      <c r="L22" s="5"/>
      <c r="M22" s="5"/>
      <c r="N22" s="5"/>
      <c r="O22" s="5">
        <v>0</v>
      </c>
      <c r="P22" s="1">
        <f>SUM(G22:L22,N22)</f>
        <v>950</v>
      </c>
    </row>
    <row r="23" spans="1:17" x14ac:dyDescent="0.25">
      <c r="A23" s="5">
        <v>21</v>
      </c>
      <c r="B23" s="1">
        <v>85</v>
      </c>
      <c r="C23" s="1" t="s">
        <v>87</v>
      </c>
      <c r="D23" s="1" t="s">
        <v>10</v>
      </c>
      <c r="E23" s="1" t="s">
        <v>12</v>
      </c>
      <c r="F23" s="1" t="s">
        <v>88</v>
      </c>
      <c r="G23" s="1">
        <v>500</v>
      </c>
      <c r="H23" s="5">
        <v>200</v>
      </c>
      <c r="I23" s="5">
        <v>100</v>
      </c>
      <c r="J23" s="5">
        <v>90</v>
      </c>
      <c r="K23" s="5"/>
      <c r="L23" s="5"/>
      <c r="M23" s="5">
        <v>4</v>
      </c>
      <c r="N23" s="5">
        <v>32</v>
      </c>
      <c r="O23" s="5">
        <v>0</v>
      </c>
      <c r="P23" s="1">
        <v>922</v>
      </c>
    </row>
    <row r="24" spans="1:17" x14ac:dyDescent="0.25">
      <c r="A24" s="5">
        <v>22</v>
      </c>
      <c r="B24" s="1">
        <v>122</v>
      </c>
      <c r="C24" s="1" t="s">
        <v>89</v>
      </c>
      <c r="D24" s="1" t="s">
        <v>90</v>
      </c>
      <c r="E24" s="1" t="s">
        <v>25</v>
      </c>
      <c r="F24" s="1" t="s">
        <v>91</v>
      </c>
      <c r="G24" s="1">
        <v>500</v>
      </c>
      <c r="H24" s="5"/>
      <c r="I24" s="5"/>
      <c r="J24" s="5"/>
      <c r="K24" s="5"/>
      <c r="L24" s="5"/>
      <c r="M24" s="5">
        <v>38</v>
      </c>
      <c r="N24" s="5">
        <v>304</v>
      </c>
      <c r="O24" s="5">
        <v>0</v>
      </c>
      <c r="P24" s="1">
        <v>804</v>
      </c>
    </row>
    <row r="25" spans="1:17" x14ac:dyDescent="0.25">
      <c r="A25" s="5">
        <v>23</v>
      </c>
      <c r="B25" s="1">
        <v>142</v>
      </c>
      <c r="C25" s="1" t="s">
        <v>92</v>
      </c>
      <c r="D25" s="1" t="s">
        <v>93</v>
      </c>
      <c r="E25" s="1" t="s">
        <v>17</v>
      </c>
      <c r="F25" s="1" t="s">
        <v>94</v>
      </c>
      <c r="G25" s="1"/>
      <c r="H25" s="5">
        <v>200</v>
      </c>
      <c r="I25" s="5">
        <v>100</v>
      </c>
      <c r="J25" s="5">
        <v>90</v>
      </c>
      <c r="K25" s="5">
        <v>60</v>
      </c>
      <c r="L25" s="5"/>
      <c r="M25" s="5">
        <v>44</v>
      </c>
      <c r="N25" s="5">
        <v>352</v>
      </c>
      <c r="O25" s="5">
        <v>0</v>
      </c>
      <c r="P25" s="1">
        <v>802</v>
      </c>
    </row>
    <row r="26" spans="1:17" x14ac:dyDescent="0.25">
      <c r="A26" s="5">
        <v>24</v>
      </c>
      <c r="B26" s="1">
        <v>23</v>
      </c>
      <c r="C26" s="1" t="s">
        <v>95</v>
      </c>
      <c r="D26" s="1" t="s">
        <v>12</v>
      </c>
      <c r="E26" s="1" t="s">
        <v>27</v>
      </c>
      <c r="F26" s="1" t="s">
        <v>96</v>
      </c>
      <c r="G26" s="1"/>
      <c r="H26" s="5">
        <v>300</v>
      </c>
      <c r="I26" s="5">
        <v>100</v>
      </c>
      <c r="J26" s="5">
        <v>90</v>
      </c>
      <c r="K26" s="5"/>
      <c r="L26" s="5"/>
      <c r="M26" s="5">
        <v>34</v>
      </c>
      <c r="N26" s="5">
        <v>272</v>
      </c>
      <c r="O26" s="5">
        <v>0</v>
      </c>
      <c r="P26" s="1">
        <v>762</v>
      </c>
    </row>
    <row r="27" spans="1:17" x14ac:dyDescent="0.25">
      <c r="A27" s="5">
        <v>25</v>
      </c>
      <c r="B27" s="1">
        <v>121</v>
      </c>
      <c r="C27" s="1" t="s">
        <v>97</v>
      </c>
      <c r="D27" s="1" t="s">
        <v>98</v>
      </c>
      <c r="E27" s="1" t="s">
        <v>12</v>
      </c>
      <c r="F27" s="1" t="s">
        <v>99</v>
      </c>
      <c r="G27" s="1"/>
      <c r="H27" s="5">
        <v>200</v>
      </c>
      <c r="I27" s="5"/>
      <c r="J27" s="5">
        <v>90</v>
      </c>
      <c r="K27" s="5"/>
      <c r="L27" s="5"/>
      <c r="M27" s="5">
        <v>59</v>
      </c>
      <c r="N27" s="5">
        <v>472</v>
      </c>
      <c r="O27" s="5">
        <v>0</v>
      </c>
      <c r="P27" s="1">
        <v>762</v>
      </c>
    </row>
    <row r="28" spans="1:17" x14ac:dyDescent="0.25">
      <c r="A28" s="5">
        <v>26</v>
      </c>
      <c r="B28" s="1">
        <v>124</v>
      </c>
      <c r="C28" s="1" t="s">
        <v>35</v>
      </c>
      <c r="D28" s="1" t="s">
        <v>31</v>
      </c>
      <c r="E28" s="1" t="s">
        <v>29</v>
      </c>
      <c r="F28" s="1" t="s">
        <v>36</v>
      </c>
      <c r="G28" s="1"/>
      <c r="H28" s="5">
        <v>200</v>
      </c>
      <c r="I28" s="5">
        <v>100</v>
      </c>
      <c r="J28" s="5">
        <v>90</v>
      </c>
      <c r="K28" s="5">
        <v>60</v>
      </c>
      <c r="L28" s="5"/>
      <c r="M28" s="5">
        <v>36</v>
      </c>
      <c r="N28" s="5">
        <v>288</v>
      </c>
      <c r="O28" s="5">
        <v>0</v>
      </c>
      <c r="P28" s="1">
        <v>738</v>
      </c>
    </row>
    <row r="29" spans="1:17" s="6" customFormat="1" x14ac:dyDescent="0.25">
      <c r="A29" s="5">
        <v>27</v>
      </c>
      <c r="B29" s="1">
        <v>100</v>
      </c>
      <c r="C29" s="1" t="s">
        <v>32</v>
      </c>
      <c r="D29" s="1" t="s">
        <v>33</v>
      </c>
      <c r="E29" s="1" t="s">
        <v>23</v>
      </c>
      <c r="F29" s="1" t="s">
        <v>34</v>
      </c>
      <c r="G29" s="1"/>
      <c r="H29" s="5">
        <v>200</v>
      </c>
      <c r="I29" s="5">
        <v>100</v>
      </c>
      <c r="J29" s="5">
        <v>90</v>
      </c>
      <c r="K29" s="5"/>
      <c r="L29" s="5"/>
      <c r="M29" s="5">
        <v>41</v>
      </c>
      <c r="N29" s="5">
        <v>328</v>
      </c>
      <c r="O29" s="5">
        <v>0</v>
      </c>
      <c r="P29" s="1">
        <v>718</v>
      </c>
      <c r="Q29"/>
    </row>
    <row r="30" spans="1:17" s="6" customFormat="1" x14ac:dyDescent="0.25">
      <c r="A30" s="5">
        <v>28</v>
      </c>
      <c r="B30" s="1">
        <v>57</v>
      </c>
      <c r="C30" s="1" t="s">
        <v>100</v>
      </c>
      <c r="D30" s="1" t="s">
        <v>101</v>
      </c>
      <c r="E30" s="1" t="s">
        <v>23</v>
      </c>
      <c r="F30" s="1" t="s">
        <v>102</v>
      </c>
      <c r="G30" s="1"/>
      <c r="H30" s="5">
        <v>200</v>
      </c>
      <c r="I30" s="5">
        <v>100</v>
      </c>
      <c r="J30" s="5">
        <v>90</v>
      </c>
      <c r="K30" s="5"/>
      <c r="L30" s="5"/>
      <c r="M30" s="5">
        <v>24</v>
      </c>
      <c r="N30" s="5">
        <v>192</v>
      </c>
      <c r="O30" s="5">
        <v>0</v>
      </c>
      <c r="P30" s="1">
        <v>582</v>
      </c>
      <c r="Q30"/>
    </row>
    <row r="31" spans="1:17" s="6" customFormat="1" x14ac:dyDescent="0.25">
      <c r="A31" s="5">
        <v>29</v>
      </c>
      <c r="B31" s="1">
        <v>155</v>
      </c>
      <c r="C31" s="1" t="s">
        <v>103</v>
      </c>
      <c r="D31" s="1" t="s">
        <v>104</v>
      </c>
      <c r="E31" s="1" t="s">
        <v>105</v>
      </c>
      <c r="F31" s="1" t="s">
        <v>106</v>
      </c>
      <c r="G31" s="1"/>
      <c r="H31" s="5">
        <v>300</v>
      </c>
      <c r="I31" s="5"/>
      <c r="J31" s="5">
        <v>180</v>
      </c>
      <c r="K31" s="5">
        <v>60</v>
      </c>
      <c r="L31" s="5"/>
      <c r="M31" s="5">
        <v>0</v>
      </c>
      <c r="N31" s="5">
        <v>0</v>
      </c>
      <c r="O31" s="5">
        <v>0</v>
      </c>
      <c r="P31" s="1">
        <v>540</v>
      </c>
      <c r="Q31"/>
    </row>
    <row r="32" spans="1:17" s="6" customFormat="1" x14ac:dyDescent="0.25">
      <c r="A32" s="5">
        <v>30</v>
      </c>
      <c r="B32" s="1">
        <v>52</v>
      </c>
      <c r="C32" s="1" t="s">
        <v>107</v>
      </c>
      <c r="D32" s="1" t="s">
        <v>108</v>
      </c>
      <c r="E32" s="1" t="s">
        <v>12</v>
      </c>
      <c r="F32" s="1" t="s">
        <v>109</v>
      </c>
      <c r="G32" s="1"/>
      <c r="H32" s="5">
        <v>200</v>
      </c>
      <c r="I32" s="5"/>
      <c r="J32" s="5">
        <v>90</v>
      </c>
      <c r="K32" s="5"/>
      <c r="L32" s="5"/>
      <c r="M32" s="5">
        <v>30</v>
      </c>
      <c r="N32" s="5">
        <v>240</v>
      </c>
      <c r="O32" s="5">
        <v>0</v>
      </c>
      <c r="P32" s="1">
        <v>530</v>
      </c>
      <c r="Q32"/>
    </row>
    <row r="33" spans="1:17" s="6" customFormat="1" x14ac:dyDescent="0.25">
      <c r="A33" s="5">
        <v>31</v>
      </c>
      <c r="B33" s="1">
        <v>45</v>
      </c>
      <c r="C33" s="1" t="s">
        <v>110</v>
      </c>
      <c r="D33" s="1" t="s">
        <v>111</v>
      </c>
      <c r="E33" s="1" t="s">
        <v>12</v>
      </c>
      <c r="F33" s="1" t="s">
        <v>112</v>
      </c>
      <c r="G33" s="1"/>
      <c r="H33" s="1"/>
      <c r="I33" s="1">
        <v>100</v>
      </c>
      <c r="J33" s="1">
        <v>90</v>
      </c>
      <c r="K33" s="1"/>
      <c r="L33" s="1"/>
      <c r="M33" s="1">
        <v>26</v>
      </c>
      <c r="N33" s="1">
        <v>208</v>
      </c>
      <c r="O33" s="1">
        <v>0</v>
      </c>
      <c r="P33" s="1">
        <v>398</v>
      </c>
      <c r="Q33"/>
    </row>
    <row r="34" spans="1:17" s="6" customFormat="1" x14ac:dyDescent="0.25">
      <c r="A34" s="5">
        <v>32</v>
      </c>
      <c r="B34" s="1">
        <v>90</v>
      </c>
      <c r="C34" s="1" t="s">
        <v>113</v>
      </c>
      <c r="D34" s="1" t="s">
        <v>31</v>
      </c>
      <c r="E34" s="1" t="s">
        <v>23</v>
      </c>
      <c r="F34" s="1" t="s">
        <v>114</v>
      </c>
      <c r="G34" s="1"/>
      <c r="H34" s="1"/>
      <c r="I34" s="1"/>
      <c r="J34" s="1">
        <v>90</v>
      </c>
      <c r="K34" s="1"/>
      <c r="L34" s="1"/>
      <c r="M34" s="1">
        <v>0</v>
      </c>
      <c r="N34" s="1">
        <v>0</v>
      </c>
      <c r="O34" s="1">
        <v>0</v>
      </c>
      <c r="P34" s="1">
        <v>90</v>
      </c>
      <c r="Q34"/>
    </row>
    <row r="35" spans="1:17" s="8" customFormat="1" x14ac:dyDescent="0.25">
      <c r="D35" s="9"/>
    </row>
    <row r="36" spans="1:17" x14ac:dyDescent="0.25">
      <c r="A36" s="7" t="s">
        <v>37</v>
      </c>
    </row>
    <row r="37" spans="1:17" x14ac:dyDescent="0.25">
      <c r="A37" s="2" t="s">
        <v>38</v>
      </c>
    </row>
    <row r="38" spans="1:17" x14ac:dyDescent="0.25">
      <c r="A38" s="2" t="s">
        <v>39</v>
      </c>
    </row>
    <row r="39" spans="1:17" x14ac:dyDescent="0.25">
      <c r="A39" s="2" t="s">
        <v>40</v>
      </c>
    </row>
    <row r="40" spans="1:17" x14ac:dyDescent="0.25">
      <c r="A40" s="2" t="s">
        <v>41</v>
      </c>
    </row>
    <row r="41" spans="1:17" x14ac:dyDescent="0.25">
      <c r="A41" s="2" t="s">
        <v>42</v>
      </c>
    </row>
    <row r="42" spans="1:17" x14ac:dyDescent="0.25">
      <c r="A42" s="2" t="s">
        <v>43</v>
      </c>
    </row>
    <row r="43" spans="1:17" x14ac:dyDescent="0.25">
      <c r="A43" s="2" t="s">
        <v>44</v>
      </c>
    </row>
    <row r="44" spans="1:17" x14ac:dyDescent="0.25">
      <c r="A44" s="2" t="s">
        <v>46</v>
      </c>
    </row>
  </sheetData>
  <sortState ref="B3:R39">
    <sortCondition descending="1" ref="P3:P39"/>
  </sortState>
  <mergeCells count="1">
    <mergeCell ref="A1:P1"/>
  </mergeCells>
  <pageMargins left="0.25" right="0.25" top="0.75" bottom="0.75" header="0.3" footer="0.3"/>
  <pageSetup paperSize="9" scale="5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1</vt:i4>
      </vt:variant>
      <vt:variant>
        <vt:lpstr>Περιοχές με ονόματα</vt:lpstr>
      </vt:variant>
      <vt:variant>
        <vt:i4>1</vt:i4>
      </vt:variant>
    </vt:vector>
  </HeadingPairs>
  <TitlesOfParts>
    <vt:vector size="2" baseType="lpstr">
      <vt:lpstr>ΠΙΝΑΚΑΣ ΜΕ ΤΕΛΙΚΗ ΒΑΘΟΛΟΓΙΑ</vt:lpstr>
      <vt:lpstr>'ΠΙΝΑΚΑΣ ΜΕ ΤΕΛΙΚΗ ΒΑΘΟΛΟΓΙΑ'!Print_Titles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Markidi Kalliopi</dc:creator>
  <cp:lastModifiedBy>ASEP</cp:lastModifiedBy>
  <cp:lastPrinted>2023-12-04T12:25:36Z</cp:lastPrinted>
  <dcterms:created xsi:type="dcterms:W3CDTF">2023-03-28T05:34:19Z</dcterms:created>
  <dcterms:modified xsi:type="dcterms:W3CDTF">2023-12-07T06:06:32Z</dcterms:modified>
</cp:coreProperties>
</file>