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8"/>
  </bookViews>
  <sheets>
    <sheet name="για γ προσκληση-μονο βοηθων εργ" sheetId="5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4" i="5" l="1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<sst xmlns="http://schemas.openxmlformats.org/spreadsheetml/2006/main" count="4" uniqueCount="4">
  <si>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</si>
  <si>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</si>
  <si>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ΑΡ. ΜΗΤΡΩΟΥ ΥΠΟΨΗΦΙΟΥ</t>
  </si>
  <si>
    <t xml:space="preserve">ΠΡΟΚΗΡΥΞΗ 3Κ/2020 
(ΦΕΚ 16/τ. ΑΣΕΠ/16.06.2020)
ΚΑΤΗΓΟΡΙΑ ΔΕΥΤΕΡΟΒΑΘΜΙΑΣ ΕΚΠΑΙΔΕΥΣΗΣ 
ΕΚ ΝΕΟΥ ΠΡΟΣΚΛΗΣΗ ΥΠΟΨΗΦΙΩΝ
ΓΙΑ ΥΠΟΒΟΛΗ ΔΙΚΑΙΟΛΟΓΗΤΙΚΩΝ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</si>
</sst>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Fill="1"/>
    <xf numFmtId="0" fontId="0" fillId="0" borderId="5" xfId="0" applyFill="1" applyBorder="1" applyAlignment="1">
      <alignment horizontal="center"/>
    </xf>
    <xf numFmtId="0" fontId="0" fillId="0" borderId="0" xfId="0" applyFill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2"/>
  <sheetViews>
    <sheetView tabSelected="1" workbookViewId="0">
      <selection activeCell="A3" sqref="A3:B3"/>
    </sheetView>
  </sheetViews>
  <sheetFormatPr defaultRowHeight="14.4" x14ac:dyDescent="0.3"/>
  <cols>
    <col min="2" max="2" width="42" style="4" customWidth="1"/>
  </cols>
  <sheetData>
    <row r="1" spans="1:8" ht="37.5" customHeight="1" x14ac:dyDescent="0.3">
      <c r="A1" s="12" t="s">
        <v>0</v>
      </c>
      <c r="B1" s="13"/>
    </row>
    <row r="2" spans="1:8" x14ac:dyDescent="0.3">
      <c r="A2" s="1"/>
      <c r="B2" s="2"/>
    </row>
    <row r="3" spans="1:8" ht="78.75" customHeight="1" x14ac:dyDescent="0.3">
      <c r="A3" s="14" t="s">
        <v>3</v>
      </c>
      <c r="B3" s="15"/>
    </row>
    <row r="4" spans="1:8" x14ac:dyDescent="0.3">
      <c r="A4" s="1"/>
      <c r="B4" s="2"/>
    </row>
    <row r="5" spans="1:8" x14ac:dyDescent="0.3">
      <c r="A5" s="3" t="s">
        <v>1</v>
      </c>
      <c r="B5" s="3" t="s">
        <v>2</v>
      </c>
      <c r="D5" s="9"/>
    </row>
    <row r="6" spans="1:8" x14ac:dyDescent="0.3">
      <c r="A6" s="5">
        <v>1</v>
      </c>
      <c r="B6" s="10" t="str">
        <f>"00017507"</f>
        <v>00017507</v>
      </c>
      <c r="D6" s="9"/>
      <c r="E6" s="11"/>
      <c r="F6" s="11"/>
      <c r="G6" s="11"/>
      <c r="H6" s="11"/>
    </row>
    <row r="7" spans="1:8" x14ac:dyDescent="0.3">
      <c r="A7" s="5">
        <v>2</v>
      </c>
      <c r="B7" s="10" t="str">
        <f>"00019033"</f>
        <v>00019033</v>
      </c>
      <c r="D7" s="9"/>
      <c r="E7" s="11"/>
      <c r="F7" s="11"/>
      <c r="G7" s="11"/>
      <c r="H7" s="11"/>
    </row>
    <row r="8" spans="1:8" x14ac:dyDescent="0.3">
      <c r="A8" s="5">
        <v>3</v>
      </c>
      <c r="B8" s="10" t="str">
        <f>"00022104"</f>
        <v>00022104</v>
      </c>
      <c r="D8" s="9"/>
    </row>
    <row r="9" spans="1:8" x14ac:dyDescent="0.3">
      <c r="A9" s="5">
        <v>4</v>
      </c>
      <c r="B9" s="10" t="str">
        <f>"00024529"</f>
        <v>00024529</v>
      </c>
      <c r="D9" s="9"/>
      <c r="E9" s="11"/>
      <c r="F9" s="11"/>
      <c r="G9" s="11"/>
      <c r="H9" s="11"/>
    </row>
    <row r="10" spans="1:8" x14ac:dyDescent="0.3">
      <c r="A10" s="5">
        <v>5</v>
      </c>
      <c r="B10" s="10" t="str">
        <f>"00027380"</f>
        <v>00027380</v>
      </c>
      <c r="D10" s="9"/>
      <c r="E10" s="11"/>
      <c r="F10" s="11"/>
      <c r="G10" s="11"/>
      <c r="H10" s="11"/>
    </row>
    <row r="11" spans="1:8" x14ac:dyDescent="0.3">
      <c r="A11" s="5">
        <v>6</v>
      </c>
      <c r="B11" s="10" t="str">
        <f>"00027699"</f>
        <v>00027699</v>
      </c>
      <c r="D11" s="11"/>
      <c r="E11" s="11"/>
      <c r="F11" s="11"/>
      <c r="G11" s="11"/>
      <c r="H11" s="11"/>
    </row>
    <row r="12" spans="1:8" x14ac:dyDescent="0.3">
      <c r="A12" s="5">
        <v>7</v>
      </c>
      <c r="B12" s="10" t="str">
        <f>"00029260"</f>
        <v>00029260</v>
      </c>
      <c r="D12" s="9"/>
      <c r="E12" s="11"/>
      <c r="F12" s="11"/>
      <c r="G12" s="11"/>
      <c r="H12" s="11"/>
    </row>
    <row r="13" spans="1:8" x14ac:dyDescent="0.3">
      <c r="A13" s="5">
        <v>8</v>
      </c>
      <c r="B13" s="10" t="str">
        <f>"00029281"</f>
        <v>00029281</v>
      </c>
      <c r="D13" s="9"/>
      <c r="E13" s="11"/>
      <c r="F13" s="11"/>
      <c r="G13" s="11"/>
      <c r="H13" s="11"/>
    </row>
    <row r="14" spans="1:8" x14ac:dyDescent="0.3">
      <c r="A14" s="5">
        <v>9</v>
      </c>
      <c r="B14" s="10" t="str">
        <f>"00036758"</f>
        <v>00036758</v>
      </c>
      <c r="D14" s="11"/>
      <c r="E14" s="11"/>
      <c r="F14" s="11"/>
      <c r="G14" s="11"/>
      <c r="H14" s="11"/>
    </row>
    <row r="15" spans="1:8" x14ac:dyDescent="0.3">
      <c r="A15" s="5">
        <v>10</v>
      </c>
      <c r="B15" s="10" t="str">
        <f>"00039586"</f>
        <v>00039586</v>
      </c>
      <c r="D15" s="9"/>
      <c r="E15" s="11"/>
      <c r="F15" s="11"/>
      <c r="G15" s="11"/>
      <c r="H15" s="11"/>
    </row>
    <row r="16" spans="1:8" x14ac:dyDescent="0.3">
      <c r="A16" s="5">
        <v>11</v>
      </c>
      <c r="B16" s="10" t="str">
        <f>"00043093"</f>
        <v>00043093</v>
      </c>
      <c r="D16" s="9"/>
      <c r="E16" s="11"/>
      <c r="F16" s="11"/>
      <c r="G16" s="11"/>
      <c r="H16" s="11"/>
    </row>
    <row r="17" spans="1:8" x14ac:dyDescent="0.3">
      <c r="A17" s="5">
        <v>12</v>
      </c>
      <c r="B17" s="10" t="str">
        <f>"00047479"</f>
        <v>00047479</v>
      </c>
      <c r="D17" s="11"/>
      <c r="E17" s="11"/>
      <c r="F17" s="11"/>
      <c r="G17" s="11"/>
      <c r="H17" s="11"/>
    </row>
    <row r="18" spans="1:8" x14ac:dyDescent="0.3">
      <c r="A18" s="5">
        <v>13</v>
      </c>
      <c r="B18" s="10" t="str">
        <f>"00058817"</f>
        <v>00058817</v>
      </c>
      <c r="D18" s="9"/>
      <c r="E18" s="11"/>
      <c r="F18" s="11"/>
      <c r="G18" s="11"/>
      <c r="H18" s="11"/>
    </row>
    <row r="19" spans="1:8" x14ac:dyDescent="0.3">
      <c r="A19" s="5">
        <v>14</v>
      </c>
      <c r="B19" s="10" t="str">
        <f>"00074590"</f>
        <v>00074590</v>
      </c>
      <c r="C19" s="11"/>
      <c r="D19" s="9"/>
      <c r="E19" s="11"/>
      <c r="F19" s="11"/>
      <c r="G19" s="11"/>
      <c r="H19" s="11"/>
    </row>
    <row r="20" spans="1:8" x14ac:dyDescent="0.3">
      <c r="A20" s="5">
        <v>15</v>
      </c>
      <c r="B20" s="10" t="str">
        <f>"00075767"</f>
        <v>00075767</v>
      </c>
      <c r="C20" s="11"/>
      <c r="D20" s="11"/>
      <c r="E20" s="11"/>
      <c r="F20" s="11"/>
      <c r="G20" s="11"/>
      <c r="H20" s="11"/>
    </row>
    <row r="21" spans="1:8" x14ac:dyDescent="0.3">
      <c r="A21" s="5">
        <v>16</v>
      </c>
      <c r="B21" s="10" t="str">
        <f>"00082849"</f>
        <v>00082849</v>
      </c>
      <c r="C21" s="11"/>
      <c r="D21" s="11"/>
      <c r="E21" s="11"/>
      <c r="F21" s="11"/>
      <c r="G21" s="11"/>
      <c r="H21" s="11"/>
    </row>
    <row r="22" spans="1:8" x14ac:dyDescent="0.3">
      <c r="A22" s="5">
        <v>17</v>
      </c>
      <c r="B22" s="10" t="str">
        <f>"00095871"</f>
        <v>00095871</v>
      </c>
      <c r="C22" s="11"/>
      <c r="D22" s="11"/>
      <c r="E22" s="11"/>
      <c r="F22" s="11"/>
      <c r="G22" s="11"/>
      <c r="H22" s="11"/>
    </row>
    <row r="23" spans="1:8" x14ac:dyDescent="0.3">
      <c r="A23" s="5">
        <v>18</v>
      </c>
      <c r="B23" s="10" t="str">
        <f>"00146201"</f>
        <v>00146201</v>
      </c>
      <c r="C23" s="11"/>
      <c r="D23" s="11"/>
      <c r="E23" s="11"/>
      <c r="F23" s="11"/>
      <c r="G23" s="11"/>
      <c r="H23" s="11"/>
    </row>
    <row r="24" spans="1:8" x14ac:dyDescent="0.3">
      <c r="A24" s="5">
        <v>19</v>
      </c>
      <c r="B24" s="10" t="str">
        <f>"00152996"</f>
        <v>00152996</v>
      </c>
      <c r="C24" s="11"/>
      <c r="D24" s="11"/>
      <c r="E24" s="11"/>
      <c r="F24" s="11"/>
      <c r="G24" s="11"/>
      <c r="H24" s="11"/>
    </row>
    <row r="25" spans="1:8" x14ac:dyDescent="0.3">
      <c r="A25" s="5">
        <v>20</v>
      </c>
      <c r="B25" s="10" t="str">
        <f>"00156572"</f>
        <v>00156572</v>
      </c>
      <c r="C25" s="11"/>
      <c r="D25" s="11"/>
      <c r="E25" s="11"/>
      <c r="F25" s="11"/>
      <c r="G25" s="11"/>
      <c r="H25" s="11"/>
    </row>
    <row r="26" spans="1:8" x14ac:dyDescent="0.3">
      <c r="A26" s="5">
        <v>21</v>
      </c>
      <c r="B26" s="10" t="str">
        <f>"00176090"</f>
        <v>00176090</v>
      </c>
      <c r="C26" s="11"/>
    </row>
    <row r="27" spans="1:8" x14ac:dyDescent="0.3">
      <c r="A27" s="5">
        <v>22</v>
      </c>
      <c r="B27" s="10" t="str">
        <f>"00198847"</f>
        <v>00198847</v>
      </c>
      <c r="C27" s="11"/>
    </row>
    <row r="28" spans="1:8" x14ac:dyDescent="0.3">
      <c r="A28" s="5">
        <v>23</v>
      </c>
      <c r="B28" s="10" t="str">
        <f>"00199731"</f>
        <v>00199731</v>
      </c>
    </row>
    <row r="29" spans="1:8" x14ac:dyDescent="0.3">
      <c r="A29" s="5">
        <v>24</v>
      </c>
      <c r="B29" s="10" t="str">
        <f>"00201502"</f>
        <v>00201502</v>
      </c>
    </row>
    <row r="30" spans="1:8" x14ac:dyDescent="0.3">
      <c r="A30" s="5">
        <v>25</v>
      </c>
      <c r="B30" s="10" t="str">
        <f>"00207941"</f>
        <v>00207941</v>
      </c>
    </row>
    <row r="31" spans="1:8" x14ac:dyDescent="0.3">
      <c r="A31" s="5">
        <v>26</v>
      </c>
      <c r="B31" s="10" t="str">
        <f>"00223308"</f>
        <v>00223308</v>
      </c>
    </row>
    <row r="32" spans="1:8" x14ac:dyDescent="0.3">
      <c r="A32" s="5">
        <v>27</v>
      </c>
      <c r="B32" s="10" t="str">
        <f>"00284193"</f>
        <v>00284193</v>
      </c>
    </row>
    <row r="33" spans="1:2" x14ac:dyDescent="0.3">
      <c r="A33" s="5">
        <v>28</v>
      </c>
      <c r="B33" s="10" t="str">
        <f>"00324258"</f>
        <v>00324258</v>
      </c>
    </row>
    <row r="34" spans="1:2" x14ac:dyDescent="0.3">
      <c r="A34" s="5">
        <v>29</v>
      </c>
      <c r="B34" s="10" t="str">
        <f>"00353919"</f>
        <v>00353919</v>
      </c>
    </row>
    <row r="35" spans="1:2" x14ac:dyDescent="0.3">
      <c r="A35" s="5">
        <v>30</v>
      </c>
      <c r="B35" s="10" t="str">
        <f>"00437299"</f>
        <v>00437299</v>
      </c>
    </row>
    <row r="36" spans="1:2" x14ac:dyDescent="0.3">
      <c r="A36" s="5">
        <v>31</v>
      </c>
      <c r="B36" s="10" t="str">
        <f>"00456789"</f>
        <v>00456789</v>
      </c>
    </row>
    <row r="37" spans="1:2" x14ac:dyDescent="0.3">
      <c r="A37" s="5">
        <v>32</v>
      </c>
      <c r="B37" s="10" t="str">
        <f>"00482299"</f>
        <v>00482299</v>
      </c>
    </row>
    <row r="38" spans="1:2" x14ac:dyDescent="0.3">
      <c r="A38" s="5">
        <v>33</v>
      </c>
      <c r="B38" s="10" t="str">
        <f>"00487342"</f>
        <v>00487342</v>
      </c>
    </row>
    <row r="39" spans="1:2" x14ac:dyDescent="0.3">
      <c r="A39" s="5">
        <v>34</v>
      </c>
      <c r="B39" s="10" t="str">
        <f>"00487958"</f>
        <v>00487958</v>
      </c>
    </row>
    <row r="40" spans="1:2" x14ac:dyDescent="0.3">
      <c r="A40" s="5">
        <v>35</v>
      </c>
      <c r="B40" s="10" t="str">
        <f>"00498714"</f>
        <v>00498714</v>
      </c>
    </row>
    <row r="41" spans="1:2" x14ac:dyDescent="0.3">
      <c r="A41" s="5">
        <v>36</v>
      </c>
      <c r="B41" s="10" t="str">
        <f>"00501281"</f>
        <v>00501281</v>
      </c>
    </row>
    <row r="42" spans="1:2" x14ac:dyDescent="0.3">
      <c r="A42" s="5">
        <v>37</v>
      </c>
      <c r="B42" s="10" t="str">
        <f>"00506699"</f>
        <v>00506699</v>
      </c>
    </row>
    <row r="43" spans="1:2" x14ac:dyDescent="0.3">
      <c r="A43" s="5">
        <v>38</v>
      </c>
      <c r="B43" s="10" t="str">
        <f>"00538791"</f>
        <v>00538791</v>
      </c>
    </row>
    <row r="44" spans="1:2" x14ac:dyDescent="0.3">
      <c r="A44" s="5">
        <v>39</v>
      </c>
      <c r="B44" s="10" t="str">
        <f>"00539605"</f>
        <v>00539605</v>
      </c>
    </row>
    <row r="45" spans="1:2" x14ac:dyDescent="0.3">
      <c r="A45" s="5">
        <v>40</v>
      </c>
      <c r="B45" s="10" t="str">
        <f>"00614272"</f>
        <v>00614272</v>
      </c>
    </row>
    <row r="46" spans="1:2" x14ac:dyDescent="0.3">
      <c r="A46" s="5">
        <v>41</v>
      </c>
      <c r="B46" s="10" t="str">
        <f>"00640035"</f>
        <v>00640035</v>
      </c>
    </row>
    <row r="47" spans="1:2" x14ac:dyDescent="0.3">
      <c r="A47" s="5">
        <v>42</v>
      </c>
      <c r="B47" s="10" t="str">
        <f>"00673665"</f>
        <v>00673665</v>
      </c>
    </row>
    <row r="48" spans="1:2" x14ac:dyDescent="0.3">
      <c r="A48" s="5">
        <v>43</v>
      </c>
      <c r="B48" s="10" t="str">
        <f>"00673730"</f>
        <v>00673730</v>
      </c>
    </row>
    <row r="49" spans="1:2" x14ac:dyDescent="0.3">
      <c r="A49" s="5">
        <v>44</v>
      </c>
      <c r="B49" s="10" t="str">
        <f>"00677388"</f>
        <v>00677388</v>
      </c>
    </row>
    <row r="50" spans="1:2" x14ac:dyDescent="0.3">
      <c r="A50" s="5">
        <v>45</v>
      </c>
      <c r="B50" s="10" t="str">
        <f>"00700857"</f>
        <v>00700857</v>
      </c>
    </row>
    <row r="51" spans="1:2" x14ac:dyDescent="0.3">
      <c r="A51" s="5">
        <v>46</v>
      </c>
      <c r="B51" s="10" t="str">
        <f>"00714421"</f>
        <v>00714421</v>
      </c>
    </row>
    <row r="52" spans="1:2" x14ac:dyDescent="0.3">
      <c r="A52" s="5">
        <v>47</v>
      </c>
      <c r="B52" s="10" t="str">
        <f>"00715187"</f>
        <v>00715187</v>
      </c>
    </row>
    <row r="53" spans="1:2" x14ac:dyDescent="0.3">
      <c r="A53" s="5">
        <v>48</v>
      </c>
      <c r="B53" s="10" t="str">
        <f>"00715686"</f>
        <v>00715686</v>
      </c>
    </row>
    <row r="54" spans="1:2" x14ac:dyDescent="0.3">
      <c r="A54" s="5">
        <v>49</v>
      </c>
      <c r="B54" s="10" t="str">
        <f>"200712004681"</f>
        <v>200712004681</v>
      </c>
    </row>
    <row r="55" spans="1:2" x14ac:dyDescent="0.3">
      <c r="A55" s="5">
        <v>50</v>
      </c>
      <c r="B55" s="10" t="str">
        <f>"200807000573"</f>
        <v>200807000573</v>
      </c>
    </row>
    <row r="56" spans="1:2" x14ac:dyDescent="0.3">
      <c r="A56" s="5">
        <v>51</v>
      </c>
      <c r="B56" s="10" t="str">
        <f>"200809000339"</f>
        <v>200809000339</v>
      </c>
    </row>
    <row r="57" spans="1:2" x14ac:dyDescent="0.3">
      <c r="A57" s="5">
        <v>52</v>
      </c>
      <c r="B57" s="10" t="str">
        <f>"201101000086"</f>
        <v>201101000086</v>
      </c>
    </row>
    <row r="58" spans="1:2" x14ac:dyDescent="0.3">
      <c r="A58" s="5">
        <v>53</v>
      </c>
      <c r="B58" s="10" t="str">
        <f>"201102000650"</f>
        <v>201102000650</v>
      </c>
    </row>
    <row r="59" spans="1:2" x14ac:dyDescent="0.3">
      <c r="A59" s="5">
        <v>54</v>
      </c>
      <c r="B59" s="10" t="str">
        <f>"201103000425"</f>
        <v>201103000425</v>
      </c>
    </row>
    <row r="60" spans="1:2" x14ac:dyDescent="0.3">
      <c r="A60" s="5">
        <v>55</v>
      </c>
      <c r="B60" s="10" t="str">
        <f>"201302000108"</f>
        <v>201302000108</v>
      </c>
    </row>
    <row r="61" spans="1:2" x14ac:dyDescent="0.3">
      <c r="A61" s="5">
        <v>56</v>
      </c>
      <c r="B61" s="10" t="str">
        <f>"201402010722"</f>
        <v>201402010722</v>
      </c>
    </row>
    <row r="62" spans="1:2" x14ac:dyDescent="0.3">
      <c r="A62" s="5">
        <v>57</v>
      </c>
      <c r="B62" s="10" t="str">
        <f>"201405000227"</f>
        <v>201405000227</v>
      </c>
    </row>
    <row r="63" spans="1:2" x14ac:dyDescent="0.3">
      <c r="A63" s="5">
        <v>58</v>
      </c>
      <c r="B63" s="10" t="str">
        <f>"201406005130"</f>
        <v>201406005130</v>
      </c>
    </row>
    <row r="64" spans="1:2" x14ac:dyDescent="0.3">
      <c r="A64" s="5">
        <v>59</v>
      </c>
      <c r="B64" s="10" t="str">
        <f>"201407000147"</f>
        <v>201407000147</v>
      </c>
    </row>
    <row r="65" spans="1:3" x14ac:dyDescent="0.3">
      <c r="A65" s="5">
        <v>60</v>
      </c>
      <c r="B65" s="10" t="str">
        <f>"201408000107"</f>
        <v>201408000107</v>
      </c>
    </row>
    <row r="66" spans="1:3" x14ac:dyDescent="0.3">
      <c r="A66" s="5">
        <v>61</v>
      </c>
      <c r="B66" s="10" t="str">
        <f>"201408000108"</f>
        <v>201408000108</v>
      </c>
    </row>
    <row r="67" spans="1:3" x14ac:dyDescent="0.3">
      <c r="A67" s="5">
        <v>62</v>
      </c>
      <c r="B67" s="10" t="str">
        <f>"201409001030"</f>
        <v>201409001030</v>
      </c>
    </row>
    <row r="68" spans="1:3" x14ac:dyDescent="0.3">
      <c r="A68" s="5">
        <v>63</v>
      </c>
      <c r="B68" s="10" t="str">
        <f>"201411002482"</f>
        <v>201411002482</v>
      </c>
    </row>
    <row r="69" spans="1:3" x14ac:dyDescent="0.3">
      <c r="A69" s="5">
        <v>64</v>
      </c>
      <c r="B69" s="10" t="str">
        <f>"201507002465"</f>
        <v>201507002465</v>
      </c>
      <c r="C69" s="7"/>
    </row>
    <row r="70" spans="1:3" x14ac:dyDescent="0.3">
      <c r="A70" s="5">
        <v>65</v>
      </c>
      <c r="B70" s="10" t="str">
        <f>"201510000889"</f>
        <v>201510000889</v>
      </c>
      <c r="C70" s="7"/>
    </row>
    <row r="71" spans="1:3" x14ac:dyDescent="0.3">
      <c r="A71" s="5">
        <v>66</v>
      </c>
      <c r="B71" s="10" t="str">
        <f>"201510003485"</f>
        <v>201510003485</v>
      </c>
      <c r="C71" s="7"/>
    </row>
    <row r="72" spans="1:3" x14ac:dyDescent="0.3">
      <c r="A72" s="5">
        <v>67</v>
      </c>
      <c r="B72" s="10" t="str">
        <f>"201510004941"</f>
        <v>201510004941</v>
      </c>
      <c r="C72" s="7"/>
    </row>
    <row r="73" spans="1:3" x14ac:dyDescent="0.3">
      <c r="A73" s="5">
        <v>68</v>
      </c>
      <c r="B73" s="10" t="str">
        <f>"201511005228"</f>
        <v>201511005228</v>
      </c>
      <c r="C73" s="7"/>
    </row>
    <row r="74" spans="1:3" x14ac:dyDescent="0.3">
      <c r="A74" s="5">
        <v>69</v>
      </c>
      <c r="B74" s="10" t="str">
        <f>"201511006082"</f>
        <v>201511006082</v>
      </c>
    </row>
    <row r="75" spans="1:3" x14ac:dyDescent="0.3">
      <c r="A75" s="5">
        <v>70</v>
      </c>
      <c r="B75" s="10" t="str">
        <f>"201511009098"</f>
        <v>201511009098</v>
      </c>
    </row>
    <row r="76" spans="1:3" x14ac:dyDescent="0.3">
      <c r="A76" s="5">
        <v>71</v>
      </c>
      <c r="B76" s="10" t="str">
        <f>"201511010186"</f>
        <v>201511010186</v>
      </c>
    </row>
    <row r="77" spans="1:3" x14ac:dyDescent="0.3">
      <c r="A77" s="5">
        <v>72</v>
      </c>
      <c r="B77" s="10" t="str">
        <f>"201511010535"</f>
        <v>201511010535</v>
      </c>
    </row>
    <row r="78" spans="1:3" x14ac:dyDescent="0.3">
      <c r="A78" s="5">
        <v>73</v>
      </c>
      <c r="B78" s="10" t="str">
        <f>"201511016533"</f>
        <v>201511016533</v>
      </c>
    </row>
    <row r="79" spans="1:3" x14ac:dyDescent="0.3">
      <c r="A79" s="5">
        <v>74</v>
      </c>
      <c r="B79" s="10" t="str">
        <f>"201511017642"</f>
        <v>201511017642</v>
      </c>
    </row>
    <row r="80" spans="1:3" x14ac:dyDescent="0.3">
      <c r="A80" s="5">
        <v>75</v>
      </c>
      <c r="B80" s="10" t="str">
        <f>"201511022692"</f>
        <v>201511022692</v>
      </c>
    </row>
    <row r="81" spans="1:2" x14ac:dyDescent="0.3">
      <c r="A81" s="5">
        <v>76</v>
      </c>
      <c r="B81" s="10" t="str">
        <f>"201511025023"</f>
        <v>201511025023</v>
      </c>
    </row>
    <row r="82" spans="1:2" x14ac:dyDescent="0.3">
      <c r="A82" s="5">
        <v>77</v>
      </c>
      <c r="B82" s="10" t="str">
        <f>"201511025113"</f>
        <v>201511025113</v>
      </c>
    </row>
    <row r="83" spans="1:2" x14ac:dyDescent="0.3">
      <c r="A83" s="5">
        <v>78</v>
      </c>
      <c r="B83" s="10" t="str">
        <f>"201511025590"</f>
        <v>201511025590</v>
      </c>
    </row>
    <row r="84" spans="1:2" x14ac:dyDescent="0.3">
      <c r="A84" s="5">
        <v>79</v>
      </c>
      <c r="B84" s="10" t="str">
        <f>"201511026848"</f>
        <v>201511026848</v>
      </c>
    </row>
    <row r="85" spans="1:2" x14ac:dyDescent="0.3">
      <c r="A85" s="5">
        <v>80</v>
      </c>
      <c r="B85" s="10" t="str">
        <f>"201511027230"</f>
        <v>201511027230</v>
      </c>
    </row>
    <row r="86" spans="1:2" x14ac:dyDescent="0.3">
      <c r="A86" s="5">
        <v>81</v>
      </c>
      <c r="B86" s="10" t="str">
        <f>"201511027959"</f>
        <v>201511027959</v>
      </c>
    </row>
    <row r="87" spans="1:2" x14ac:dyDescent="0.3">
      <c r="A87" s="5">
        <v>82</v>
      </c>
      <c r="B87" s="10" t="str">
        <f>"201511029275"</f>
        <v>201511029275</v>
      </c>
    </row>
    <row r="88" spans="1:2" x14ac:dyDescent="0.3">
      <c r="A88" s="5">
        <v>83</v>
      </c>
      <c r="B88" s="10" t="str">
        <f>"201511031024"</f>
        <v>201511031024</v>
      </c>
    </row>
    <row r="89" spans="1:2" x14ac:dyDescent="0.3">
      <c r="A89" s="5">
        <v>84</v>
      </c>
      <c r="B89" s="10" t="str">
        <f>"201511031733"</f>
        <v>201511031733</v>
      </c>
    </row>
    <row r="90" spans="1:2" x14ac:dyDescent="0.3">
      <c r="A90" s="5">
        <v>85</v>
      </c>
      <c r="B90" s="10" t="str">
        <f>"201511033785"</f>
        <v>201511033785</v>
      </c>
    </row>
    <row r="91" spans="1:2" x14ac:dyDescent="0.3">
      <c r="A91" s="5">
        <v>86</v>
      </c>
      <c r="B91" s="10" t="str">
        <f>"201511034818"</f>
        <v>201511034818</v>
      </c>
    </row>
    <row r="92" spans="1:2" x14ac:dyDescent="0.3">
      <c r="A92" s="5">
        <v>87</v>
      </c>
      <c r="B92" s="10" t="str">
        <f>"201511036027"</f>
        <v>201511036027</v>
      </c>
    </row>
    <row r="93" spans="1:2" x14ac:dyDescent="0.3">
      <c r="A93" s="5">
        <v>88</v>
      </c>
      <c r="B93" s="10" t="str">
        <f>"201511036577"</f>
        <v>201511036577</v>
      </c>
    </row>
    <row r="94" spans="1:2" x14ac:dyDescent="0.3">
      <c r="A94" s="5">
        <v>89</v>
      </c>
      <c r="B94" s="10" t="str">
        <f>"201511036647"</f>
        <v>201511036647</v>
      </c>
    </row>
    <row r="95" spans="1:2" x14ac:dyDescent="0.3">
      <c r="A95" s="5">
        <v>90</v>
      </c>
      <c r="B95" s="10" t="str">
        <f>"201511036861"</f>
        <v>201511036861</v>
      </c>
    </row>
    <row r="96" spans="1:2" x14ac:dyDescent="0.3">
      <c r="A96" s="5">
        <v>91</v>
      </c>
      <c r="B96" s="10" t="str">
        <f>"201511037927"</f>
        <v>201511037927</v>
      </c>
    </row>
    <row r="97" spans="1:2" x14ac:dyDescent="0.3">
      <c r="A97" s="5">
        <v>92</v>
      </c>
      <c r="B97" s="10" t="str">
        <f>"201511038037"</f>
        <v>201511038037</v>
      </c>
    </row>
    <row r="98" spans="1:2" x14ac:dyDescent="0.3">
      <c r="A98" s="5">
        <v>93</v>
      </c>
      <c r="B98" s="10" t="str">
        <f>"201511040274"</f>
        <v>201511040274</v>
      </c>
    </row>
    <row r="99" spans="1:2" x14ac:dyDescent="0.3">
      <c r="A99" s="5">
        <v>94</v>
      </c>
      <c r="B99" s="10" t="str">
        <f>"201511041384"</f>
        <v>201511041384</v>
      </c>
    </row>
    <row r="100" spans="1:2" x14ac:dyDescent="0.3">
      <c r="A100" s="5">
        <v>95</v>
      </c>
      <c r="B100" s="10" t="str">
        <f>"201511041543"</f>
        <v>201511041543</v>
      </c>
    </row>
    <row r="101" spans="1:2" x14ac:dyDescent="0.3">
      <c r="A101" s="5">
        <v>96</v>
      </c>
      <c r="B101" s="10" t="str">
        <f>"201511042820"</f>
        <v>201511042820</v>
      </c>
    </row>
    <row r="102" spans="1:2" x14ac:dyDescent="0.3">
      <c r="A102" s="5">
        <v>97</v>
      </c>
      <c r="B102" s="10" t="str">
        <f>"201511043649"</f>
        <v>201511043649</v>
      </c>
    </row>
    <row r="103" spans="1:2" x14ac:dyDescent="0.3">
      <c r="A103" s="5">
        <v>98</v>
      </c>
      <c r="B103" s="10" t="str">
        <f>"201512000187"</f>
        <v>201512000187</v>
      </c>
    </row>
    <row r="104" spans="1:2" x14ac:dyDescent="0.3">
      <c r="A104" s="5">
        <v>99</v>
      </c>
      <c r="B104" s="10" t="str">
        <f>"201512002307"</f>
        <v>201512002307</v>
      </c>
    </row>
    <row r="105" spans="1:2" x14ac:dyDescent="0.3">
      <c r="A105" s="8"/>
      <c r="B105" s="6"/>
    </row>
    <row r="106" spans="1:2" x14ac:dyDescent="0.3">
      <c r="A106" s="8"/>
      <c r="B106" s="6"/>
    </row>
    <row r="107" spans="1:2" x14ac:dyDescent="0.3">
      <c r="A107" s="8"/>
      <c r="B107" s="6"/>
    </row>
    <row r="108" spans="1:2" x14ac:dyDescent="0.3">
      <c r="A108" s="8"/>
      <c r="B108" s="6"/>
    </row>
    <row r="109" spans="1:2" x14ac:dyDescent="0.3">
      <c r="A109" s="8"/>
      <c r="B109" s="6"/>
    </row>
    <row r="110" spans="1:2" x14ac:dyDescent="0.3">
      <c r="A110" s="8"/>
      <c r="B110" s="6"/>
    </row>
    <row r="111" spans="1:2" x14ac:dyDescent="0.3">
      <c r="A111" s="8"/>
      <c r="B111" s="6"/>
    </row>
    <row r="112" spans="1:2" x14ac:dyDescent="0.3">
      <c r="A112" s="8"/>
      <c r="B112" s="6"/>
    </row>
    <row r="113" spans="1:2" x14ac:dyDescent="0.3">
      <c r="A113" s="8"/>
      <c r="B113" s="6"/>
    </row>
    <row r="114" spans="1:2" x14ac:dyDescent="0.3">
      <c r="A114" s="8"/>
      <c r="B114" s="6"/>
    </row>
    <row r="115" spans="1:2" x14ac:dyDescent="0.3">
      <c r="A115" s="8"/>
      <c r="B115" s="6"/>
    </row>
    <row r="116" spans="1:2" x14ac:dyDescent="0.3">
      <c r="A116" s="8"/>
      <c r="B116" s="6"/>
    </row>
    <row r="117" spans="1:2" x14ac:dyDescent="0.3">
      <c r="A117" s="8"/>
      <c r="B117" s="6"/>
    </row>
    <row r="118" spans="1:2" x14ac:dyDescent="0.3">
      <c r="A118" s="8"/>
      <c r="B118" s="6"/>
    </row>
    <row r="119" spans="1:2" x14ac:dyDescent="0.3">
      <c r="A119" s="8"/>
      <c r="B119" s="6"/>
    </row>
    <row r="120" spans="1:2" x14ac:dyDescent="0.3">
      <c r="A120" s="8"/>
      <c r="B120" s="6"/>
    </row>
    <row r="121" spans="1:2" x14ac:dyDescent="0.3">
      <c r="A121" s="8"/>
      <c r="B121" s="6"/>
    </row>
    <row r="122" spans="1:2" x14ac:dyDescent="0.3">
      <c r="A122" s="8"/>
      <c r="B122" s="6"/>
    </row>
  </sheetData>
  <mergeCells count="2">
    <mergeCell ref="A1:B1"/>
    <mergeCell ref="A3:B3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για γ προσκληση-μονο βοηθων εργ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2022-07-21T11:35:03Z</dcterms:modified>
</cp:coreProperties>
</file>