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0B5BB0BE-E97C-41A3-8CB8-A0BB44122956}" xr6:coauthVersionLast="36" xr6:coauthVersionMax="36" xr10:uidLastSave="{00000000-0000-0000-0000-000000000000}"/>
  <bookViews>
    <workbookView xWindow="32760" yWindow="32760" windowWidth="28800" windowHeight="12225"/>
  </bookViews>
  <sheets>
    <sheet name="3Κ_2021 3211_ΠΕ_ΑΠΟΡΡΙΠΤΕΟΙ" sheetId="1" r:id="rId1"/>
  </sheets>
  <calcPr calcId="191029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B10" i="1"/>
  <c r="B11" i="1"/>
  <c r="C11" i="1"/>
  <c r="B12" i="1"/>
  <c r="C12" i="1"/>
  <c r="B13" i="1"/>
  <c r="C13" i="1"/>
  <c r="B14" i="1"/>
  <c r="B15" i="1"/>
  <c r="B16" i="1"/>
  <c r="B17" i="1"/>
  <c r="B18" i="1"/>
  <c r="B19" i="1"/>
</calcChain>
</file>

<file path=xl/sharedStrings.xml><?xml version="1.0" encoding="utf-8"?>
<sst xmlns="http://schemas.openxmlformats.org/spreadsheetml/2006/main" count="16" uniqueCount="11">
  <si>
    <t>ΠΛΗΡΩΣΗ ΘΕΣΕΩΝ ΜΕ ΣΕΙΡΑ ΠΡΟΤΕΡΑΙΟΤΗΤΑΣ (ΑΡΘΡΟ 18/Ν. 2190/1994) ΠΡΟΚΗΡΥΞΗ 3Κ/2021 3211/21/04/2021</t>
  </si>
  <si>
    <t>Κ Α Τ Α Σ Τ Α Σ Η    Α Π Ο Ρ Ρ Ι Π Τ Ε Ω Ν</t>
  </si>
  <si>
    <t>ΠΑΝΕΠΙΣΤΗΜΙΑΚΗΣ ΕΚΠΑΙΔΕΥΣΗΣ (ΠΕ)</t>
  </si>
  <si>
    <t>Α/Α</t>
  </si>
  <si>
    <t>ΑΙΤΙΟΛΟΓΙΑ ΑΠΟΡΡΙΨΗΣ</t>
  </si>
  <si>
    <t>ΜΗ ΥΠΟΒΟΛΗ ΑΠΟΔΕΚΤΟΥ, ΣΥΜΦΩΝΑ ΜΕ ΤΗΝ ΠΡΟΚΗΡΥΞΗ, ΒΑΣΙΚΟΥ ΤΙΤΛΟΥ ΣΠΟΥΔΩΝ (ΕΛΛΕΙΨΗ ΤΙΤΛΟΥ)</t>
  </si>
  <si>
    <t>001, 002</t>
  </si>
  <si>
    <t>002, 003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</si>
  <si>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</si>
  <si>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</si>
  <si>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Α.Μ.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</si>
</sst>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1"/>
      <color rgb="FFFA7D0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1" applyNumberFormat="0" applyAlignment="0" applyProtection="0"/>
    <xf numFmtId="0" fontId="3" fillId="21" borderId="2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30" borderId="0" applyNumberFormat="0" applyBorder="0" applyAlignment="0" applyProtection="0"/>
    <xf numFmtId="0" fontId="12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32" borderId="7" applyNumberFormat="0" applyFon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28" borderId="1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/>
  </sheetViews>
  <sheetFormatPr defaultRowHeight="15" x14ac:dyDescent="0.25"/>
  <cols>
    <col min="2" max="2" width="20.71093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10</v>
      </c>
      <c r="C6" t="s">
        <v>4</v>
      </c>
    </row>
    <row r="7" spans="1:3" x14ac:dyDescent="0.25">
      <c r="A7">
        <v>1</v>
      </c>
      <c r="B7" t="str">
        <f>"00776302"</f>
        <v>00776302</v>
      </c>
      <c r="C7" t="str">
        <f>"002"</f>
        <v>002</v>
      </c>
    </row>
    <row r="8" spans="1:3" x14ac:dyDescent="0.25">
      <c r="A8">
        <v>2</v>
      </c>
      <c r="B8" t="str">
        <f>"00185477"</f>
        <v>00185477</v>
      </c>
      <c r="C8" t="str">
        <f>"002"</f>
        <v>002</v>
      </c>
    </row>
    <row r="9" spans="1:3" x14ac:dyDescent="0.25">
      <c r="A9">
        <v>3</v>
      </c>
      <c r="B9" t="str">
        <f>"201504003649"</f>
        <v>201504003649</v>
      </c>
      <c r="C9" t="str">
        <f>"003"</f>
        <v>003</v>
      </c>
    </row>
    <row r="10" spans="1:3" x14ac:dyDescent="0.25">
      <c r="A10">
        <v>4</v>
      </c>
      <c r="B10" t="str">
        <f>"201402001893"</f>
        <v>201402001893</v>
      </c>
      <c r="C10" t="s">
        <v>5</v>
      </c>
    </row>
    <row r="11" spans="1:3" x14ac:dyDescent="0.25">
      <c r="A11">
        <v>5</v>
      </c>
      <c r="B11" t="str">
        <f>"201304000405"</f>
        <v>201304000405</v>
      </c>
      <c r="C11" t="str">
        <f>"002"</f>
        <v>002</v>
      </c>
    </row>
    <row r="12" spans="1:3" x14ac:dyDescent="0.25">
      <c r="A12">
        <v>6</v>
      </c>
      <c r="B12" t="str">
        <f>"00183265"</f>
        <v>00183265</v>
      </c>
      <c r="C12" t="str">
        <f>"003"</f>
        <v>003</v>
      </c>
    </row>
    <row r="13" spans="1:3" x14ac:dyDescent="0.25">
      <c r="A13">
        <v>7</v>
      </c>
      <c r="B13" t="str">
        <f>"00686611"</f>
        <v>00686611</v>
      </c>
      <c r="C13" t="str">
        <f>"002"</f>
        <v>002</v>
      </c>
    </row>
    <row r="14" spans="1:3" x14ac:dyDescent="0.25">
      <c r="A14">
        <v>8</v>
      </c>
      <c r="B14" t="str">
        <f>"00774812"</f>
        <v>00774812</v>
      </c>
      <c r="C14" t="s">
        <v>6</v>
      </c>
    </row>
    <row r="15" spans="1:3" x14ac:dyDescent="0.25">
      <c r="A15">
        <v>9</v>
      </c>
      <c r="B15" t="str">
        <f>"00014471"</f>
        <v>00014471</v>
      </c>
      <c r="C15" t="s">
        <v>7</v>
      </c>
    </row>
    <row r="16" spans="1:3" x14ac:dyDescent="0.25">
      <c r="A16">
        <v>10</v>
      </c>
      <c r="B16" t="str">
        <f>"00773501"</f>
        <v>00773501</v>
      </c>
      <c r="C16" t="s">
        <v>5</v>
      </c>
    </row>
    <row r="17" spans="1:3" x14ac:dyDescent="0.25">
      <c r="A17">
        <v>11</v>
      </c>
      <c r="B17" t="str">
        <f>"201304006433"</f>
        <v>201304006433</v>
      </c>
      <c r="C17" t="s">
        <v>6</v>
      </c>
    </row>
    <row r="18" spans="1:3" x14ac:dyDescent="0.25">
      <c r="A18">
        <v>12</v>
      </c>
      <c r="B18" t="str">
        <f>"200801001244"</f>
        <v>200801001244</v>
      </c>
      <c r="C18" t="s">
        <v>6</v>
      </c>
    </row>
    <row r="19" spans="1:3" x14ac:dyDescent="0.25">
      <c r="A19">
        <v>13</v>
      </c>
      <c r="B19" t="str">
        <f>"00541110"</f>
        <v>00541110</v>
      </c>
      <c r="C19" t="s">
        <v>6</v>
      </c>
    </row>
    <row r="22" spans="1:3" x14ac:dyDescent="0.25">
      <c r="A22" t="s">
        <v>8</v>
      </c>
    </row>
    <row r="23" spans="1:3" x14ac:dyDescent="0.25">
      <c r="A23" t="s">
        <v>9</v>
      </c>
    </row>
    <row r="24" spans="1:3" x14ac:dyDescent="0.25">
      <c r="A24" t="s">
        <v>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3Κ_2021 3211_ΠΕ_ΑΠΟΡΡΙΠΤΕΟΙ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Alexiou Konstantina</cp:lastModifiedBy>
  <cp:lastPrinted>2023-11-30T10:25:05Z</cp:lastPrinted>
  <dcterms:created xsi:type="dcterms:W3CDTF">2023-11-30T10:23:16Z</dcterms:created>
  <dcterms:modified xsi:type="dcterms:W3CDTF">2023-12-01T10:35:37Z</dcterms:modified>
</cp:coreProperties>
</file>