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elnezis\Desktop\deltia\7Ε-2021\nezis\"/>
    </mc:Choice>
  </mc:AlternateContent>
  <bookViews>
    <workbookView xWindow="0" yWindow="0" windowWidth="28800" windowHeight="12300"/>
  </bookViews>
  <sheets>
    <sheet name="Κ.Θ. 10002" sheetId="1" r:id="rId1"/>
  </sheets>
  <definedNames>
    <definedName name="_xlnm._FilterDatabase" localSheetId="0" hidden="1">'Κ.Θ. 10002'!$A$1:$O$175</definedName>
    <definedName name="_xlnm.Print_Area" localSheetId="0">'Κ.Θ. 10002'!$A$1:$O$202</definedName>
    <definedName name="_xlnm.Print_Titles" localSheetId="0">'Κ.Θ. 10002'!$1:$2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24" i="1" l="1"/>
  <c r="O24" i="1" s="1"/>
  <c r="N53" i="1"/>
  <c r="O53" i="1" s="1"/>
  <c r="N18" i="1"/>
  <c r="O18" i="1" s="1"/>
  <c r="N14" i="1"/>
  <c r="O14" i="1" s="1"/>
  <c r="N132" i="1"/>
  <c r="O132" i="1" s="1"/>
  <c r="N38" i="1"/>
  <c r="O38" i="1" s="1"/>
  <c r="N129" i="1"/>
  <c r="O129" i="1" s="1"/>
  <c r="N107" i="1"/>
  <c r="O107" i="1" s="1"/>
  <c r="N134" i="1"/>
  <c r="O134" i="1" s="1"/>
  <c r="N11" i="1"/>
  <c r="O11" i="1" s="1"/>
  <c r="N58" i="1"/>
  <c r="O58" i="1" s="1"/>
  <c r="N5" i="1"/>
  <c r="O5" i="1" s="1"/>
  <c r="N13" i="1"/>
  <c r="O13" i="1" s="1"/>
  <c r="O9" i="1" l="1"/>
  <c r="O4" i="1"/>
</calcChain>
</file>

<file path=xl/sharedStrings.xml><?xml version="1.0" encoding="utf-8"?>
<sst xmlns="http://schemas.openxmlformats.org/spreadsheetml/2006/main" count="707" uniqueCount="465">
  <si>
    <t>Α/Α</t>
  </si>
  <si>
    <t>Α.Μ.</t>
  </si>
  <si>
    <t>ΕΠΩΝΥΜΟ</t>
  </si>
  <si>
    <t>ΟΝΟΜΑ</t>
  </si>
  <si>
    <t>ΠΑΤΡΩΝΥΜΟ</t>
  </si>
  <si>
    <t>Α.Δ.Τ.</t>
  </si>
  <si>
    <t>1:ΔΙΔΑΚΤΟΡΙΚΟ ΔΙΠΛΩΜΑ ΣΤΟ ΓΝ. ΑΝΤΙΚΕΙΜΕΝΟ ΤΗΣ ΘΕΣΗΣ</t>
  </si>
  <si>
    <t>2:ΑΥΤΟΤΕΛΗΣ ΜΕΤΑΠΤΥΧΙΑΚΟΣ ΤΙΤΛΟΣ ΕΤΗΣΙΑΣ ΤΟΥΛΑΧΙΣΤΟΝ ΦΟΙΤΗΣΗΣ ΣΤΟ ΓΝ. ΑΝΤΙΚΕΙΜΕΝΟ ΤΗΣ ΘΕΣΗΣ</t>
  </si>
  <si>
    <t>3:ΕΝΙΑΙΟΣ ΚΑΙ ΑΔΙΑΣΠΑΣΤΟΣ ΤΙΤΛΟΣ ΜΕΤΑΠΤΥΧΙΑΚΟΥ ΕΠΙΠΕΔΟΥ (INTEGRATED MASTER) ΣΥΝΑΦΗΣ ΜΕ ΤΟ ΑΝΤΙΚΕΙΜΕΝΟ ΤΗΣ ΘΕΣΗΣ</t>
  </si>
  <si>
    <t>4:ΑΡΙΣΤΗ ΓΝΩΣΗ ΞΕΝΗΣ ΓΛΩΣΣΑΣ</t>
  </si>
  <si>
    <t>5:ΠΟΛΥ ΚΑΛΗ ΓΝΩΣΗ ΞΕΝΗΣ ΓΛΩΣΣΑΣ</t>
  </si>
  <si>
    <t>6:ΚΑΛΗ ΓΝΩΣΗ ΞΕΝΗΣ ΓΛΩΣΣΑΣ</t>
  </si>
  <si>
    <t>7:ΑΡΙΘΜΟΣ ΜΗΝΩΝ ΕΜΠΕΙΡΙΑΣ ΣΕ ΚΑΘΗΚΟΝΤΑ Ή ΕΡΓΑ ΣΥΝΑΦΗ ΜΕ ΤΟ ΓΝ. ΑΝΤΙΚΕΙΜΕΝΟ ΤΗΣ ΘΕΣΗΣ</t>
  </si>
  <si>
    <t>8:ΜΟΡΙΑ ΕΜΠΕΙΡΙΑΣ</t>
  </si>
  <si>
    <t>ΒΑΘΜΟΛΟΓΙΑ</t>
  </si>
  <si>
    <t>ΠΑΠΑΔΑΚΗΣ</t>
  </si>
  <si>
    <t>ΕΜΜΑΝΟΥΗΛ</t>
  </si>
  <si>
    <t>ΝΙΚΟΛΑΟΣ</t>
  </si>
  <si>
    <t>ΑΚ024482</t>
  </si>
  <si>
    <t>ΒΡΑΝΙΑΛΗ</t>
  </si>
  <si>
    <t>ΕΥΦΡΟΣΥΝΗ</t>
  </si>
  <si>
    <t>ΙΩΑΝΝΗΣ</t>
  </si>
  <si>
    <t>ΑΒ689713</t>
  </si>
  <si>
    <t>ΒΑΡΒΑΤΣΟΥΛΑΚΗΣ</t>
  </si>
  <si>
    <t>ΑΚ830386</t>
  </si>
  <si>
    <t>ΠΑΡΑΤΣΙΩΚΑΣ</t>
  </si>
  <si>
    <t>ΑΡΓΥΡΙΟΣ</t>
  </si>
  <si>
    <t>ΑΖ612939</t>
  </si>
  <si>
    <t>ΠΕΤΣΑΛΑΚΗΣ</t>
  </si>
  <si>
    <t>ΜΙΧΑΗΛ</t>
  </si>
  <si>
    <t>ΕΥΑΓΓΕΛΟΣ</t>
  </si>
  <si>
    <t>ΑΟ432484</t>
  </si>
  <si>
    <t>ΚΟΛΙΟΣ</t>
  </si>
  <si>
    <t>ΓΕΩΡΓΙΟΣ</t>
  </si>
  <si>
    <t>ΔΗΜΗΤΡΙΟΣ</t>
  </si>
  <si>
    <t>ΑΙ675710</t>
  </si>
  <si>
    <t>ΠΑΤΕΡΑΚΗ</t>
  </si>
  <si>
    <t>ΜΑΡΙΑ</t>
  </si>
  <si>
    <t>ΚΩΝΣΤΑΝΤΙΝΟΣ</t>
  </si>
  <si>
    <t>ΑΒ961504</t>
  </si>
  <si>
    <t>ΔΙΑΒΑΣΤΗΣ</t>
  </si>
  <si>
    <t>ΑΒ716363</t>
  </si>
  <si>
    <t>ΤΡΙΓΚΑΣ</t>
  </si>
  <si>
    <t>ΣΩΤΗΡΙΟΣ</t>
  </si>
  <si>
    <t>ΑΜ031073</t>
  </si>
  <si>
    <t>ΜΑΛΚΟΓΙΑΝΝΗ</t>
  </si>
  <si>
    <t>ΙΩΑΝΝΑ</t>
  </si>
  <si>
    <t>ΑΗ815664</t>
  </si>
  <si>
    <t>ΣΚΑΡΜΕΑΣ</t>
  </si>
  <si>
    <t>ΠΑΝΑΓΙΩΤΗΣ</t>
  </si>
  <si>
    <t>Φ044508</t>
  </si>
  <si>
    <t>ΚΟΛΛΥΔΑΣ</t>
  </si>
  <si>
    <t>ΑΚ401136</t>
  </si>
  <si>
    <t>ΚΟΥΝΗ</t>
  </si>
  <si>
    <t>ΔΗΜΗΤΡΑ</t>
  </si>
  <si>
    <t>ΑΝΔΡΕΑΣ</t>
  </si>
  <si>
    <t>ΑΚ558653</t>
  </si>
  <si>
    <t>ΧΡΙΣΤΟΦΟΡΑΚΗΣ</t>
  </si>
  <si>
    <t>ΑΚ522542</t>
  </si>
  <si>
    <t>ΠΑΥΛΟΥ</t>
  </si>
  <si>
    <t>ΑΠΟΣΤΟΛΟΣ</t>
  </si>
  <si>
    <t>ΑΝΑΣΤΑΣΙΟΣ</t>
  </si>
  <si>
    <t>ΑΖ090489</t>
  </si>
  <si>
    <t>ΧΟΥΛΙΑΡΑΣ</t>
  </si>
  <si>
    <t>ΣΠΥΡΙΔΩΝ</t>
  </si>
  <si>
    <t>ΑΑ379940</t>
  </si>
  <si>
    <t>ΗΛΙΑΣ</t>
  </si>
  <si>
    <t>ΑΘΑΝΑΣΙΟΣ</t>
  </si>
  <si>
    <t>ΑΗ989318</t>
  </si>
  <si>
    <t>ΕΛΕΝΗ</t>
  </si>
  <si>
    <t>ΚΥΡΙΑΚΟΣ</t>
  </si>
  <si>
    <t>ΠΑΠΑΔΟΠΟΥΛΟΥ</t>
  </si>
  <si>
    <t>ΑΚ611565</t>
  </si>
  <si>
    <t>ΠΕΤΡΟΧΕΙΛΟΣ-ΑΝΔΡΙΑΝΟΣ</t>
  </si>
  <si>
    <t>ΑΟ107375</t>
  </si>
  <si>
    <t>ΣΤΥΛΙΑΝΗ</t>
  </si>
  <si>
    <t>ΧΑΡΑΛΑΜΠΟΣ</t>
  </si>
  <si>
    <t>ΑΝ148364</t>
  </si>
  <si>
    <t>ΘΩΜΑ</t>
  </si>
  <si>
    <t>ΘΕΟΔΩΡΟΣ</t>
  </si>
  <si>
    <t>Φ282251</t>
  </si>
  <si>
    <t>ΓΙΑΛΑΜΑΣ</t>
  </si>
  <si>
    <t>ΔΙΟΝΥΣΙΟΣ</t>
  </si>
  <si>
    <t>ΑΙ606634</t>
  </si>
  <si>
    <t>ΚΛΕΟΠΑΤΡΑ</t>
  </si>
  <si>
    <t>ΠΑΝΑΓΙΩΤΑ</t>
  </si>
  <si>
    <t>ΑΜ437181</t>
  </si>
  <si>
    <t>ΑΜ311936</t>
  </si>
  <si>
    <t>ΑΖ959695</t>
  </si>
  <si>
    <t>ΘΕΜΙΣΤΟΚΛΗΣ</t>
  </si>
  <si>
    <t>ΑΝ693867</t>
  </si>
  <si>
    <t>ΑΖ794905</t>
  </si>
  <si>
    <t>Χ594108</t>
  </si>
  <si>
    <t>ΑΝ430939</t>
  </si>
  <si>
    <t>MAΡΙΑ</t>
  </si>
  <si>
    <t>ΑΕ482148</t>
  </si>
  <si>
    <t>ΑΕ620027</t>
  </si>
  <si>
    <t>ΑΝ062671</t>
  </si>
  <si>
    <t>ΑΟ048135</t>
  </si>
  <si>
    <t>ΑΙ049291</t>
  </si>
  <si>
    <t>ΦΙΛΙΠΠΑΣ</t>
  </si>
  <si>
    <t>ΑΙ020312</t>
  </si>
  <si>
    <t>ΑΖ146904</t>
  </si>
  <si>
    <t>ΑΛΕΞΑΝΔΡΟΣ</t>
  </si>
  <si>
    <t>ΑΟ041439</t>
  </si>
  <si>
    <t>ΠΑΡΑΣΚΕΥΗ</t>
  </si>
  <si>
    <t>ΑΒ164579</t>
  </si>
  <si>
    <t>ΑΜ036183</t>
  </si>
  <si>
    <t>ΑΜ587345</t>
  </si>
  <si>
    <t>ΧΡΗΣΤΟΣ</t>
  </si>
  <si>
    <t>ΑΝ135899</t>
  </si>
  <si>
    <t>ΘΕΟΔΩΡΑ</t>
  </si>
  <si>
    <t>ΑΖ875614</t>
  </si>
  <si>
    <t>ΘΕΟΦΑΝΗΣ</t>
  </si>
  <si>
    <t>ΑΒ051899</t>
  </si>
  <si>
    <t>ΟΡΕΣΤΗΣ</t>
  </si>
  <si>
    <t>ΑΖ605914</t>
  </si>
  <si>
    <t>ΑΗ331716</t>
  </si>
  <si>
    <t>ΑΣΗΜΟΥΛΑ</t>
  </si>
  <si>
    <t>ΣΤΕΦΑΝΟΣ</t>
  </si>
  <si>
    <t>ΑΜ403974</t>
  </si>
  <si>
    <t>ΑΖ134916</t>
  </si>
  <si>
    <t>ΒΑΣΙΛΙΚΗ</t>
  </si>
  <si>
    <t>ΑΝ051432</t>
  </si>
  <si>
    <t>ΕΛΙΣΣΑΙΟΣ</t>
  </si>
  <si>
    <t>AI534004</t>
  </si>
  <si>
    <t>ΣΤΑΥΡΟΥΛΑ</t>
  </si>
  <si>
    <t>ΣΠΥΡΟΣ</t>
  </si>
  <si>
    <t>ΑΗ673279</t>
  </si>
  <si>
    <t>ΑΝΘΗ</t>
  </si>
  <si>
    <t>Π943499</t>
  </si>
  <si>
    <t>ΜΑΡΘΑ</t>
  </si>
  <si>
    <t>ΑΚ528544</t>
  </si>
  <si>
    <t>ΑΗ264640</t>
  </si>
  <si>
    <t>ΦΩΤΕΙΝΗ</t>
  </si>
  <si>
    <t>ΓΡΗΓΟΡΙΟΣ</t>
  </si>
  <si>
    <t>Ξ725585</t>
  </si>
  <si>
    <t>ΣΤΑΜΑΤΙΑ</t>
  </si>
  <si>
    <t>ΕΛΕΥΘΕΡΙΟΣ</t>
  </si>
  <si>
    <t>ΑΗ247944</t>
  </si>
  <si>
    <t>ΑΝ093611</t>
  </si>
  <si>
    <t>ΑΙΜΙΛΙΟΣ</t>
  </si>
  <si>
    <t>ΑΝ665594</t>
  </si>
  <si>
    <t>ΣΟΦΙΑ</t>
  </si>
  <si>
    <t>ΑΙ067388</t>
  </si>
  <si>
    <t>ΕΙΡΗΝΗ</t>
  </si>
  <si>
    <t>ΑΜ125512</t>
  </si>
  <si>
    <t>Ρ697341</t>
  </si>
  <si>
    <t>ΑΒ559966</t>
  </si>
  <si>
    <t>ΑΑ311807</t>
  </si>
  <si>
    <t>Χ271022</t>
  </si>
  <si>
    <t>Σ262048</t>
  </si>
  <si>
    <t>ΑΛΕΞΑΝΔΡΑ</t>
  </si>
  <si>
    <t>ΑΟ872114</t>
  </si>
  <si>
    <t>ΑΜ519038</t>
  </si>
  <si>
    <t>ΚΩΝΣΤΑΝΤΙΝΑ</t>
  </si>
  <si>
    <t>ΘΩΜΑΣ</t>
  </si>
  <si>
    <t>ΑΝ021400</t>
  </si>
  <si>
    <t>ΝΙΚΗ</t>
  </si>
  <si>
    <t>ΑΚ469077</t>
  </si>
  <si>
    <t>ΧΡΙΣΤΙΝΑ</t>
  </si>
  <si>
    <t>ΑΕ007499</t>
  </si>
  <si>
    <t>ΟΛΓΑ</t>
  </si>
  <si>
    <t>ΑΕ654069</t>
  </si>
  <si>
    <t>ΑΘΑΝΑΣΙΑ</t>
  </si>
  <si>
    <t>ΑΜ502712</t>
  </si>
  <si>
    <t>ΔΗΜΗΤΡΗΣ</t>
  </si>
  <si>
    <t>ΑΝ651347</t>
  </si>
  <si>
    <t>ΔΑΝΑΗ</t>
  </si>
  <si>
    <t>ΑΚ091476</t>
  </si>
  <si>
    <t>ΑΑ108031</t>
  </si>
  <si>
    <t>Χ771771</t>
  </si>
  <si>
    <t>ΑΙ931530</t>
  </si>
  <si>
    <t>ΜΑΡΙΑΝΝΑ</t>
  </si>
  <si>
    <t>ΑΚ090484</t>
  </si>
  <si>
    <t>ΠΟΛΥΧΡΟΝΗΣ</t>
  </si>
  <si>
    <t>ΑΗ091664</t>
  </si>
  <si>
    <t>ΑΗ515382</t>
  </si>
  <si>
    <t>ΑΝ142134</t>
  </si>
  <si>
    <t>ΓΕΩΡΓΙΑ</t>
  </si>
  <si>
    <t>ΑΒ396416</t>
  </si>
  <si>
    <t>ΕΥΑΓΓΕΛΙΑ</t>
  </si>
  <si>
    <t>ΑΟ103990</t>
  </si>
  <si>
    <t>ΒΑΣΙΛΕΙΟΣ</t>
  </si>
  <si>
    <t>ΑΜ200956</t>
  </si>
  <si>
    <t>ΑΜ300452</t>
  </si>
  <si>
    <t>ΑΦΡΟΔΙΤΗ</t>
  </si>
  <si>
    <t>ΑΟ441424</t>
  </si>
  <si>
    <t>ΑΖ767690</t>
  </si>
  <si>
    <t>ΚΛΕΙΩ</t>
  </si>
  <si>
    <t>ΑΚ221299</t>
  </si>
  <si>
    <t>Χ241436</t>
  </si>
  <si>
    <t>ΑΚ730929</t>
  </si>
  <si>
    <t>Ρ774730</t>
  </si>
  <si>
    <t>ΣΤΑΜΑΤΙΟΣ</t>
  </si>
  <si>
    <t>ΑΝ169083</t>
  </si>
  <si>
    <t>ΑΖ482828</t>
  </si>
  <si>
    <t>ΓΑΛΑΤΕΙΑ</t>
  </si>
  <si>
    <t>Χ173906</t>
  </si>
  <si>
    <t>Χ139876</t>
  </si>
  <si>
    <t>ΑΝ142690</t>
  </si>
  <si>
    <t>ΑΒ097617</t>
  </si>
  <si>
    <t>ΑΒ290584</t>
  </si>
  <si>
    <t>ΑΒ042723</t>
  </si>
  <si>
    <t>ΛΑΜΠΡΙΝΗ</t>
  </si>
  <si>
    <t>ΑΘΑΝΑΣΙΟΣ-ΧΑΡΑΛΑΜΠΟΣ</t>
  </si>
  <si>
    <t>ΑΟ304959</t>
  </si>
  <si>
    <t>ΦΙΛΙΠΠΟΣ</t>
  </si>
  <si>
    <t>ΑΝΑΡΓΥΡΟΣ</t>
  </si>
  <si>
    <t>ΑΒ558850</t>
  </si>
  <si>
    <t>ΑΙ976595</t>
  </si>
  <si>
    <t>ΑΒ776363</t>
  </si>
  <si>
    <t>ΤΑΣΟΥΛΑ</t>
  </si>
  <si>
    <t>Φ351626</t>
  </si>
  <si>
    <t>ΑΙΚΑΤΕΡΙΝΗ</t>
  </si>
  <si>
    <t>ΑΑ425276</t>
  </si>
  <si>
    <t>ΚΟΚΩΝΑ-ΑΛΙΚΗ</t>
  </si>
  <si>
    <t>ΑΗ229744</t>
  </si>
  <si>
    <t>ΑΒ283272</t>
  </si>
  <si>
    <t>ΑΒ606953</t>
  </si>
  <si>
    <t>ΑΝΝΑ</t>
  </si>
  <si>
    <t>ΑΑ010101</t>
  </si>
  <si>
    <t>ΑΕ154710</t>
  </si>
  <si>
    <t>ΑΑ773555</t>
  </si>
  <si>
    <t>ΑΝΤΩΝΙΟΣ</t>
  </si>
  <si>
    <t>ΑΖ128449</t>
  </si>
  <si>
    <t>ΑΒ389357</t>
  </si>
  <si>
    <t>ΧΡΙΣΤΟΦΟΡΟΣ</t>
  </si>
  <si>
    <t>ΑΟ313747</t>
  </si>
  <si>
    <t>ΣΤΕΡΓΙΟΣ</t>
  </si>
  <si>
    <t>ΑΟ684085</t>
  </si>
  <si>
    <t>Χ170936</t>
  </si>
  <si>
    <t>Ρ385721</t>
  </si>
  <si>
    <t>ΣΤΑΥΡΟΣ</t>
  </si>
  <si>
    <t>ΑΟ570085</t>
  </si>
  <si>
    <t>ΤΡΥΦΩΝ</t>
  </si>
  <si>
    <t>ΑΒ579091</t>
  </si>
  <si>
    <t>ΑΗ911961</t>
  </si>
  <si>
    <t>ΑΓΓΕΛΙΚΗ</t>
  </si>
  <si>
    <t>ΑΙ201770</t>
  </si>
  <si>
    <t>ΠΟΛΥΞΕΝΗ</t>
  </si>
  <si>
    <t>ΑΜ219196</t>
  </si>
  <si>
    <t>ΑΜ961666</t>
  </si>
  <si>
    <t>Τ816997</t>
  </si>
  <si>
    <t>Χ772810</t>
  </si>
  <si>
    <t>ΣΤΥΛΙΑΝΟΣ</t>
  </si>
  <si>
    <t>Σ917088</t>
  </si>
  <si>
    <t>ΑΝ673586</t>
  </si>
  <si>
    <t>ΕΥΓΕΝΙΑ</t>
  </si>
  <si>
    <t>ΑΖ213580</t>
  </si>
  <si>
    <t>ΒΙΡΓΙΝΙΑ</t>
  </si>
  <si>
    <t>ΑΙ919972</t>
  </si>
  <si>
    <t>Χ428983</t>
  </si>
  <si>
    <t>Γεώργιος</t>
  </si>
  <si>
    <t>ΑΗ246506</t>
  </si>
  <si>
    <t>Χ689134</t>
  </si>
  <si>
    <t>ΕΥΦΗΜΙΑ</t>
  </si>
  <si>
    <t>Τ817754</t>
  </si>
  <si>
    <t>Τ026315</t>
  </si>
  <si>
    <t>ΠΑΥΛΟΣ</t>
  </si>
  <si>
    <t>ΑΙ691750</t>
  </si>
  <si>
    <t>ΟΔΥΣΣΕΑΣ</t>
  </si>
  <si>
    <t>ΑΚ708128</t>
  </si>
  <si>
    <t>Χ107196</t>
  </si>
  <si>
    <t>ΣΤΑΜΑΤΗΣ</t>
  </si>
  <si>
    <t>ΑΟ784790</t>
  </si>
  <si>
    <t>ΑΒ884740</t>
  </si>
  <si>
    <t>ΙΟΡΔΑΝΗΣ</t>
  </si>
  <si>
    <t>ΑΖ345213</t>
  </si>
  <si>
    <t>ΑΓΑΠΗ</t>
  </si>
  <si>
    <t>ΑT2657255</t>
  </si>
  <si>
    <t>ΑΕ268030</t>
  </si>
  <si>
    <t>ΑΒ207526</t>
  </si>
  <si>
    <t>ΑΖ947227</t>
  </si>
  <si>
    <t>ΑΖ191031</t>
  </si>
  <si>
    <t>ΟΥΡΑΝΙΑ</t>
  </si>
  <si>
    <t>ΑΚ585805</t>
  </si>
  <si>
    <t>Χ714304</t>
  </si>
  <si>
    <t>ΠΕΤΡΟΣ</t>
  </si>
  <si>
    <t>ΑΜ291300</t>
  </si>
  <si>
    <t>ΑΚ408496</t>
  </si>
  <si>
    <t>ΑΙ073041</t>
  </si>
  <si>
    <t>ΕΥΣΤΑΘΙΟΣ</t>
  </si>
  <si>
    <t>ΑΕ002253</t>
  </si>
  <si>
    <t>ΑΝ522204</t>
  </si>
  <si>
    <t>ΑΖ138292</t>
  </si>
  <si>
    <t>ΕΛΕΥΘΕΡΙΑ</t>
  </si>
  <si>
    <t>ΕΥΣΤΡΑΤΙΟΣ</t>
  </si>
  <si>
    <t>Σ248789</t>
  </si>
  <si>
    <t>ΑΒ111351</t>
  </si>
  <si>
    <t>ΑΟ121133</t>
  </si>
  <si>
    <t>ΑΕ810541</t>
  </si>
  <si>
    <t>ΑΚ715483</t>
  </si>
  <si>
    <t>ΘΩΜΑΗ-ΜΑΡΙΑ</t>
  </si>
  <si>
    <t>ΑΜ881087</t>
  </si>
  <si>
    <t>ΑΕ004211</t>
  </si>
  <si>
    <t>ΑΛΚΗΣΤΙΣ</t>
  </si>
  <si>
    <t>ΑΗ841950</t>
  </si>
  <si>
    <t>ΑΡΧΟΝΤΙΑ</t>
  </si>
  <si>
    <t>ΑΒ022564</t>
  </si>
  <si>
    <t>ΑΜ234472</t>
  </si>
  <si>
    <t>ΧΡΙΣΤΙΑΝΝΑ</t>
  </si>
  <si>
    <t>ΑΚ731417</t>
  </si>
  <si>
    <t>Χ481256</t>
  </si>
  <si>
    <t>ΑΒ037812</t>
  </si>
  <si>
    <t>ΜΑΡΙΑ-ΕΛΕΝΗ</t>
  </si>
  <si>
    <t>Χ621898</t>
  </si>
  <si>
    <t>ΑΙ694276</t>
  </si>
  <si>
    <t>ΑΒ003049</t>
  </si>
  <si>
    <t>ΑΝ933014</t>
  </si>
  <si>
    <t>ΑΑ014626</t>
  </si>
  <si>
    <t>ΑΙ260113</t>
  </si>
  <si>
    <t>ΑΡΙΣΤΕΑ</t>
  </si>
  <si>
    <t>ΧΡΙΣΤΟΦΟΡΙΔΟΥ</t>
  </si>
  <si>
    <t>ΚΡΙΜΠΑΣ</t>
  </si>
  <si>
    <t>ΦΡΕΣΚΟΣ</t>
  </si>
  <si>
    <t>ΚΟΥΔΟΥΝΗΣ</t>
  </si>
  <si>
    <t>ΠΑΤΣΙΟΛΑΣ</t>
  </si>
  <si>
    <t>ΜΠΕΡΤΣΑΤΟΣ</t>
  </si>
  <si>
    <t>ΣΤΟΥΠΟΣ</t>
  </si>
  <si>
    <t>ΝΤΟΒΡΟΥ</t>
  </si>
  <si>
    <t>ΠΛΕΣΣΑ</t>
  </si>
  <si>
    <t>ΓΟΓΟΛΟΣ</t>
  </si>
  <si>
    <t>ΛΑΠΠΑ</t>
  </si>
  <si>
    <t>ΚΟΥΒΑΡΙΤΑΚΗ</t>
  </si>
  <si>
    <t>ΚΟΥΜΠΟΥΝΗΣ</t>
  </si>
  <si>
    <t>ΚΩΝΣΤΑΝΤΙΝΙΔΟΥ</t>
  </si>
  <si>
    <t>ΠΑΛΑΙΟΛΟΓΟΥ</t>
  </si>
  <si>
    <t>ΤΖΙΚΑ</t>
  </si>
  <si>
    <t>ΣΚΟΥΡΑ</t>
  </si>
  <si>
    <t>ΛΙΟΝΤΟΣ</t>
  </si>
  <si>
    <t>ΧΑΤΖΗΙΩΑΝΝΙΔΗΣ</t>
  </si>
  <si>
    <t>ΖΑΡΙΦΗ</t>
  </si>
  <si>
    <t>ΚΟΝΤΑΞΗΣ</t>
  </si>
  <si>
    <t>ΨΑΛΛΙΔΑΣ</t>
  </si>
  <si>
    <t>ΔΙΑΜΑΝΤΙΔΗΣ</t>
  </si>
  <si>
    <t>ΤΣΙΠΗΣ</t>
  </si>
  <si>
    <t>ΛΑΖΑΡΙΔΟΥ</t>
  </si>
  <si>
    <t>ΜΑΝΙΑΔΑΚΗΣ</t>
  </si>
  <si>
    <t>ΓΡΙΒΑ</t>
  </si>
  <si>
    <t>ΤΣΕΠΕΡΚΑΣ</t>
  </si>
  <si>
    <t>ΡΑΦΤΗ</t>
  </si>
  <si>
    <t>ΧΑΛΙΒΕΡΑ</t>
  </si>
  <si>
    <t>ΝΙΚΟΛΟΠΟΥΛΟΣ</t>
  </si>
  <si>
    <t>ΚΟΥΤΡΑ</t>
  </si>
  <si>
    <t>ΣΑΒΒΑΝΗ</t>
  </si>
  <si>
    <t>ΔΑΝΟΥΣΗ</t>
  </si>
  <si>
    <t>ΤΣΙΡΒΟΥΛΗ</t>
  </si>
  <si>
    <t>ΠΑΝΑΣ</t>
  </si>
  <si>
    <t>ΖΑΧΑΡΑΚΗΣ</t>
  </si>
  <si>
    <t>ΚΑΡΒΟΥΝΗ</t>
  </si>
  <si>
    <t>ΓΑΛΑΝΗΣ</t>
  </si>
  <si>
    <t>ΖΑΓΟΥΡΑΚΗ</t>
  </si>
  <si>
    <t>ΜΠΑΚΑ</t>
  </si>
  <si>
    <t>ΠΑΠΑΕΥΘΥΜΙΟΥ</t>
  </si>
  <si>
    <t>ΑΝΑΓΝΩΣΤΟΥ</t>
  </si>
  <si>
    <t>ΤΖΑΓΚΑΡΟΥΛΑΚΗ</t>
  </si>
  <si>
    <t>ΚΟΥΚΟΥΤΣΑΚΗ</t>
  </si>
  <si>
    <t>ΤΣΙΠΤΣΕ</t>
  </si>
  <si>
    <t>ΣΑΙΤΑΣ</t>
  </si>
  <si>
    <t>ΣΑΡΡΗ</t>
  </si>
  <si>
    <t>ΟΙΚΟΝΟΜΟΥ</t>
  </si>
  <si>
    <t>ΠΟΛΥΖΩΙΔΟΥ</t>
  </si>
  <si>
    <t>ΟΙΚΟΝΟΜΙΚΟΥ</t>
  </si>
  <si>
    <t>ΛΕΩΝΗ</t>
  </si>
  <si>
    <t>ΤΣΙΒΟΥΡΑΚΗ</t>
  </si>
  <si>
    <t>ΤΖΟΥΛΙΑΣ</t>
  </si>
  <si>
    <t>ΤΡΙΚΟΥΠΗΣ</t>
  </si>
  <si>
    <t>ΜΑΝΤΖΙΩΡΟΣ</t>
  </si>
  <si>
    <t>ΚΑΒΒΟΥΡΑ</t>
  </si>
  <si>
    <t>ΣΕΦΕΡΛΗ</t>
  </si>
  <si>
    <t>ΤΣΙΑΤΟΥΡΑΣ</t>
  </si>
  <si>
    <t>ΗΛΙΟΠΟΥΛΟΣ</t>
  </si>
  <si>
    <t>ΜΑΥΡΕΔΑΚΗ</t>
  </si>
  <si>
    <t>ΖΑΧΟΥ</t>
  </si>
  <si>
    <t>ΒΑΣΔΕΚΗ</t>
  </si>
  <si>
    <t>ΚΟΥΛΑΡΓΙΟΣ</t>
  </si>
  <si>
    <t>ΜΠΑΝΟΥ</t>
  </si>
  <si>
    <t>ΣΟΥΒΛΗ</t>
  </si>
  <si>
    <t>ΓΚΑΙΤΑΤΖΗΣ</t>
  </si>
  <si>
    <t>ΣΥΡΟΠΟΥΛΟΥ</t>
  </si>
  <si>
    <t>ΚΑΡΑΜΕΣΙΝΗ</t>
  </si>
  <si>
    <t>ΚΑΚΟΚΕΦΑΛΟΣ</t>
  </si>
  <si>
    <t>ΣΦΑΚΑΚΗΣ</t>
  </si>
  <si>
    <t>ΒΑΛΣΑΜΟΣ</t>
  </si>
  <si>
    <t>ΚΟΣΜΟΠΟΥΛΟΣ</t>
  </si>
  <si>
    <t>ΚΑΡΑΓΙΩΡΓΟΥ</t>
  </si>
  <si>
    <t>ΚΩΛΕΤΣΗ</t>
  </si>
  <si>
    <t>ΜΟΛΛΑΣ</t>
  </si>
  <si>
    <t>ΠΑΡΑΣΧΑΚΗ</t>
  </si>
  <si>
    <t>ΜΠΙΤΑΣ</t>
  </si>
  <si>
    <t>ΤΣΕΛΙΟΥ</t>
  </si>
  <si>
    <t>ΓΕΩΡΓΙΑΔΗ</t>
  </si>
  <si>
    <t>ΦΙΛΑΝΔΡΙΑΝΟΥ</t>
  </si>
  <si>
    <t>ΜΠΥΡΩΣΗΣ</t>
  </si>
  <si>
    <t>ΧΡΙΣΤΟΠΟΥΛΟΣ</t>
  </si>
  <si>
    <t>ΠΑΝΤΟΥΣΗ</t>
  </si>
  <si>
    <t>ΛΑΓΟΥ</t>
  </si>
  <si>
    <t>ΦΑΜΕΛΙΤΗ</t>
  </si>
  <si>
    <t>ΡΕΛΛΟΥ</t>
  </si>
  <si>
    <t>ΛΑΜΠΡΟΠΟΥΛΟΣ</t>
  </si>
  <si>
    <t>ΚΩΝΣΤΑΝΤΑΤΟΣ</t>
  </si>
  <si>
    <t>ΑΡΓΥΡΟΥΔΗΣ</t>
  </si>
  <si>
    <t>ΤΣΑΝΤΙΛΗ</t>
  </si>
  <si>
    <t>ΠΑΡΘΕΝΙΟΣ</t>
  </si>
  <si>
    <t>ΕΛΕΥΘΕΡΙΟΥ</t>
  </si>
  <si>
    <t>ΠΑΠΑΖΟΓΛΟΥ</t>
  </si>
  <si>
    <t>ΒΡΥΝΙΑ</t>
  </si>
  <si>
    <t>ΜΠΕΚΙΑΡΑΚΗ</t>
  </si>
  <si>
    <t>ΖΟΥΡΝΑΤΖΙΔΟΥ</t>
  </si>
  <si>
    <t>ΜΙΚΡΟΥ</t>
  </si>
  <si>
    <t>ΒΑΓΙΑΚΟΥ</t>
  </si>
  <si>
    <t>ΜΥΡΣΙΝΗ</t>
  </si>
  <si>
    <t>ΡΑΠΤΗΣ</t>
  </si>
  <si>
    <t>ΗΛΙΟΠΟΥΛΟΥ</t>
  </si>
  <si>
    <t>ΜΑΛΑΓΚΟΝΙΑΡΗ</t>
  </si>
  <si>
    <t>ΜΠΑΙΜΠΑ</t>
  </si>
  <si>
    <t>ΓΙΑΚΑΣ</t>
  </si>
  <si>
    <t>Λουκούμης</t>
  </si>
  <si>
    <t>Χρήστος</t>
  </si>
  <si>
    <t>ΚΟΓΙΑ</t>
  </si>
  <si>
    <t>ΧΡΙΣΤΙΑΝΙΔΗ</t>
  </si>
  <si>
    <t>ΒΑΘΗΣ</t>
  </si>
  <si>
    <t>ΛΑΜΠΡΙΝΟΥ</t>
  </si>
  <si>
    <t>ΠΑΠΑΔΟΠΟΥΛΟΣ</t>
  </si>
  <si>
    <t>ΒΑΣΑΛΑΚΗΣ</t>
  </si>
  <si>
    <t>ΑΒΡΑΜΙΔΗΣ</t>
  </si>
  <si>
    <t>ΑΛΑΜΠΟΡΙΝΟΣ</t>
  </si>
  <si>
    <t>ΚΑΡΑΒΑΣΙΛΗΣ</t>
  </si>
  <si>
    <t>ΚΑΣΙΜΑΤΗ</t>
  </si>
  <si>
    <t>ΣΤΑΘΑΚΟΠΟΥΛΟΣ</t>
  </si>
  <si>
    <t>ΜΟΥΡΓΟΥ</t>
  </si>
  <si>
    <t>ΚΟΥΡΔΟΥΜΠΑΣ</t>
  </si>
  <si>
    <t>ΚΑΝΕΛΛΗ</t>
  </si>
  <si>
    <t>ΠΑΠΑΣΤΑΥΡΟΠΟΥΛΟΥ</t>
  </si>
  <si>
    <t>ΖΑΧΑΡΗΣ</t>
  </si>
  <si>
    <t>ΜΑΡΚΙΔΗΣ</t>
  </si>
  <si>
    <t>ΓΑΓΑΡΑ</t>
  </si>
  <si>
    <t>ΖΑΦΕΙΡΙΟΥ</t>
  </si>
  <si>
    <t>ΔΗΜΗΤΡΑΚΗΣ</t>
  </si>
  <si>
    <t>ΛΟΥΛΟΥΔΗ</t>
  </si>
  <si>
    <t>ΝΤΙΓΚΑΚΗΣ</t>
  </si>
  <si>
    <t>ΚΟΡΟΠΟΥΛΗ</t>
  </si>
  <si>
    <t>ΝΤΙΝΟΠΑΠΑ</t>
  </si>
  <si>
    <t>ΤΣΟΥΜΠΡΗ</t>
  </si>
  <si>
    <t>ΠΑΠΑΜΑΡΓΑΡΙΤΗΣ</t>
  </si>
  <si>
    <t>ΤΑΤΑΛΙΑΣ</t>
  </si>
  <si>
    <t>ΜΠΙΜΠΑΣ</t>
  </si>
  <si>
    <t>ΚΟΥΡΚΟΥΤΑ</t>
  </si>
  <si>
    <t>ΠΑΠΠΟΥ</t>
  </si>
  <si>
    <t>ΤΣΙΑΜΠΑΛΗ</t>
  </si>
  <si>
    <t>ΓΚΟΥΜΑΣ</t>
  </si>
  <si>
    <t>ΠΑΛΛΗ</t>
  </si>
  <si>
    <t>ΧΡΙΣΤΟΔΟΥΛΟΥ</t>
  </si>
  <si>
    <t>ΜΑΥΡΟΜΜΑΤΗΣ</t>
  </si>
  <si>
    <t>ΦΩΤΙΑΔΗ</t>
  </si>
  <si>
    <t>ΛΙΑΠΠΗ</t>
  </si>
  <si>
    <t>ΚΑΙΜΑΚΙΔΟΥ</t>
  </si>
  <si>
    <t>ΔΡΑΚΩΝΑΚΗ</t>
  </si>
  <si>
    <t>ΣΑΒΒΑΚΗ</t>
  </si>
  <si>
    <t>ΠΑΠΑΣΤΕΡΓΙΟΥ</t>
  </si>
  <si>
    <t>ΣΑΤΡΑΣ</t>
  </si>
  <si>
    <t>9:ΣΥΝΕΝΤΕΥΞΗ</t>
  </si>
  <si>
    <r>
      <t xml:space="preserve">ΠΡΟΚΗΡΥΞΗ 7Ε/2021 (Φ.Ε.Κ. 61/τ.Α.Σ.Ε.Π./24-11-2021)
ΦΟΡΕΑΣ:ΥΠΟΥΡΓΕΙΟ ΟΙΚΟΝΟΜΙΚΩΝ/ΓΕΝΙΚΗ ΓΡΑΜΜΑΤΕΙΑ ΦΟΡΟΛΟΓΙΚΗΣ ΠΟΛΙΤΙΚΗΣ ΚΑΙ ΔΗΜΟΣΙΑΣ ΠΕΡΙΟΥΣΙΑΣ/Διεύθυνση Φορολογικής Πολιτικής 
ΓΝΩΣΤΙΚΟ ΑΝΤΙΚΕΙΜΕΝΟ: "Νομικής, Οικονομικών Σπουδών"
 Κωδικός θέσης: 10002
</t>
    </r>
    <r>
      <rPr>
        <b/>
        <u/>
        <sz val="11"/>
        <color indexed="8"/>
        <rFont val="Calibri"/>
        <family val="2"/>
        <charset val="161"/>
      </rPr>
      <t>ΘΕΣΗ/ ΣΧΕΣΗ ΕΡΓΑΣΙΑΣ:</t>
    </r>
    <r>
      <rPr>
        <b/>
        <sz val="11"/>
        <color indexed="8"/>
        <rFont val="Calibri"/>
        <family val="2"/>
        <charset val="161"/>
      </rPr>
      <t xml:space="preserve"> Τέσσερις (4) θέσεις με σχέση εργασίας Ιδιωτικού Δικαίου Αορίστου Χρόνου
</t>
    </r>
    <r>
      <rPr>
        <b/>
        <sz val="14"/>
        <color indexed="8"/>
        <rFont val="Calibri"/>
        <family val="2"/>
        <charset val="161"/>
      </rPr>
      <t>ΑΡΧΙΚΟΣ  ΠΙΝΑΚΑΣ ΚΑΤΑΤΑΞΗΣ</t>
    </r>
  </si>
  <si>
    <t>ΤΡΙΑΝΤΑΦΥΛΛΟΥ ΧΑΤΖΗΣΑΒΒΑ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</si>
</sst>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b/>
      <sz val="11"/>
      <color indexed="8"/>
      <name val="Calibri"/>
      <family val="2"/>
      <charset val="161"/>
    </font>
    <font>
      <b/>
      <u/>
      <sz val="11"/>
      <color indexed="8"/>
      <name val="Calibri"/>
      <family val="2"/>
      <charset val="161"/>
    </font>
    <font>
      <b/>
      <sz val="14"/>
      <color indexed="8"/>
      <name val="Calibri"/>
      <family val="2"/>
      <charset val="161"/>
    </font>
    <font>
      <sz val="11"/>
      <name val="Calibri"/>
      <family val="2"/>
      <charset val="161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31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1" xfId="0" applyFill="1" applyBorder="1" applyAlignment="1">
      <alignment horizontal="center" wrapText="1"/>
    </xf>
    <xf numFmtId="0" fontId="0" fillId="0" borderId="0" xfId="0" applyAlignment="1">
      <alignment horizontal="center" wrapText="1"/>
    </xf>
    <xf numFmtId="0" fontId="0" fillId="0" borderId="0" xfId="0" applyAlignment="1">
      <alignment wrapText="1"/>
    </xf>
    <xf numFmtId="0" fontId="0" fillId="0" borderId="0" xfId="0" applyFill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0" xfId="0" applyFill="1" applyAlignment="1">
      <alignment horizontal="center" wrapText="1"/>
    </xf>
    <xf numFmtId="0" fontId="0" fillId="0" borderId="0" xfId="0" applyAlignment="1"/>
    <xf numFmtId="0" fontId="1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49" fontId="0" fillId="0" borderId="0" xfId="0" applyNumberFormat="1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0" fillId="0" borderId="0" xfId="0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center" wrapText="1"/>
    </xf>
    <xf numFmtId="0" fontId="6" fillId="0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 wrapText="1"/>
    </xf>
    <xf numFmtId="0" fontId="6" fillId="0" borderId="0" xfId="0" applyFont="1" applyFill="1" applyAlignment="1">
      <alignment horizontal="center"/>
    </xf>
    <xf numFmtId="0" fontId="1" fillId="0" borderId="0" xfId="0" applyFont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</cellXfs>
  <cellStyles count="2">
    <cellStyle name="Κανονικό" xfId="0" builtinId="0"/>
    <cellStyle name="Κανονικό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00"/>
  <sheetViews>
    <sheetView tabSelected="1" zoomScale="90" zoomScaleNormal="90" workbookViewId="0">
      <selection sqref="A1:O1"/>
    </sheetView>
  </sheetViews>
  <sheetFormatPr defaultRowHeight="15" x14ac:dyDescent="0.25"/>
  <cols>
    <col min="1" max="1" width="4.85546875" style="11" customWidth="1"/>
    <col min="2" max="2" width="5.28515625" style="11" customWidth="1"/>
    <col min="3" max="3" width="29.5703125" style="7" customWidth="1"/>
    <col min="4" max="4" width="23" style="7" bestFit="1" customWidth="1"/>
    <col min="5" max="5" width="19.85546875" style="7" customWidth="1"/>
    <col min="6" max="6" width="10.42578125" style="11" bestFit="1" customWidth="1"/>
    <col min="7" max="13" width="9.140625" customWidth="1"/>
    <col min="15" max="15" width="13.28515625" customWidth="1"/>
  </cols>
  <sheetData>
    <row r="1" spans="1:15" ht="131.25" customHeight="1" x14ac:dyDescent="0.25">
      <c r="A1" s="27" t="s">
        <v>463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9"/>
    </row>
    <row r="2" spans="1:15" s="1" customFormat="1" ht="54.75" customHeight="1" x14ac:dyDescent="0.25">
      <c r="A2" s="12" t="s">
        <v>0</v>
      </c>
      <c r="B2" s="12" t="s">
        <v>1</v>
      </c>
      <c r="C2" s="13" t="s">
        <v>2</v>
      </c>
      <c r="D2" s="13" t="s">
        <v>3</v>
      </c>
      <c r="E2" s="13" t="s">
        <v>4</v>
      </c>
      <c r="F2" s="13" t="s">
        <v>5</v>
      </c>
      <c r="G2" s="13">
        <v>1</v>
      </c>
      <c r="H2" s="13">
        <v>2</v>
      </c>
      <c r="I2" s="13">
        <v>3</v>
      </c>
      <c r="J2" s="13">
        <v>4</v>
      </c>
      <c r="K2" s="13">
        <v>5</v>
      </c>
      <c r="L2" s="13">
        <v>6</v>
      </c>
      <c r="M2" s="13">
        <v>7</v>
      </c>
      <c r="N2" s="13">
        <v>8</v>
      </c>
      <c r="O2" s="13" t="s">
        <v>14</v>
      </c>
    </row>
    <row r="3" spans="1:15" s="2" customFormat="1" x14ac:dyDescent="0.25">
      <c r="A3" s="9">
        <v>1</v>
      </c>
      <c r="B3" s="9">
        <v>139</v>
      </c>
      <c r="C3" s="5" t="s">
        <v>15</v>
      </c>
      <c r="D3" s="5" t="s">
        <v>16</v>
      </c>
      <c r="E3" s="5" t="s">
        <v>17</v>
      </c>
      <c r="F3" s="5" t="s">
        <v>18</v>
      </c>
      <c r="G3" s="5">
        <v>500</v>
      </c>
      <c r="H3" s="5">
        <v>300</v>
      </c>
      <c r="I3" s="5">
        <v>0</v>
      </c>
      <c r="J3" s="5">
        <v>90</v>
      </c>
      <c r="K3" s="5"/>
      <c r="L3" s="5"/>
      <c r="M3" s="5">
        <v>96</v>
      </c>
      <c r="N3" s="5">
        <v>768</v>
      </c>
      <c r="O3" s="5">
        <v>1658</v>
      </c>
    </row>
    <row r="4" spans="1:15" s="2" customFormat="1" x14ac:dyDescent="0.25">
      <c r="A4" s="9">
        <v>2</v>
      </c>
      <c r="B4" s="9">
        <v>24</v>
      </c>
      <c r="C4" s="5" t="s">
        <v>25</v>
      </c>
      <c r="D4" s="5" t="s">
        <v>17</v>
      </c>
      <c r="E4" s="5" t="s">
        <v>26</v>
      </c>
      <c r="F4" s="5" t="s">
        <v>27</v>
      </c>
      <c r="G4" s="9">
        <v>500</v>
      </c>
      <c r="H4" s="9">
        <v>300</v>
      </c>
      <c r="I4" s="9"/>
      <c r="J4" s="9">
        <v>90</v>
      </c>
      <c r="K4" s="9"/>
      <c r="L4" s="9"/>
      <c r="M4" s="9">
        <v>96</v>
      </c>
      <c r="N4" s="9">
        <v>768</v>
      </c>
      <c r="O4" s="9">
        <f>SUM(N4,L4,K4,J4,I4,H4,G4)</f>
        <v>1658</v>
      </c>
    </row>
    <row r="5" spans="1:15" s="2" customFormat="1" x14ac:dyDescent="0.25">
      <c r="A5" s="9">
        <v>3</v>
      </c>
      <c r="B5" s="9">
        <v>41</v>
      </c>
      <c r="C5" s="5" t="s">
        <v>23</v>
      </c>
      <c r="D5" s="5" t="s">
        <v>21</v>
      </c>
      <c r="E5" s="5" t="s">
        <v>17</v>
      </c>
      <c r="F5" s="5" t="s">
        <v>24</v>
      </c>
      <c r="G5" s="9">
        <v>500</v>
      </c>
      <c r="H5" s="9">
        <v>200</v>
      </c>
      <c r="I5" s="9">
        <v>0</v>
      </c>
      <c r="J5" s="9">
        <v>90</v>
      </c>
      <c r="K5" s="9"/>
      <c r="L5" s="9"/>
      <c r="M5" s="9">
        <v>96</v>
      </c>
      <c r="N5" s="9">
        <f>M5*8</f>
        <v>768</v>
      </c>
      <c r="O5" s="9">
        <f>SUM(N5,L5,K5,J5,I5,H5,G5)</f>
        <v>1558</v>
      </c>
    </row>
    <row r="6" spans="1:15" s="2" customFormat="1" x14ac:dyDescent="0.25">
      <c r="A6" s="9">
        <v>4</v>
      </c>
      <c r="B6" s="9">
        <v>12</v>
      </c>
      <c r="C6" s="5" t="s">
        <v>36</v>
      </c>
      <c r="D6" s="5" t="s">
        <v>37</v>
      </c>
      <c r="E6" s="5" t="s">
        <v>38</v>
      </c>
      <c r="F6" s="5" t="s">
        <v>39</v>
      </c>
      <c r="G6" s="9">
        <v>500</v>
      </c>
      <c r="H6" s="9">
        <v>200</v>
      </c>
      <c r="I6" s="9"/>
      <c r="J6" s="9">
        <v>90</v>
      </c>
      <c r="K6" s="9"/>
      <c r="L6" s="9"/>
      <c r="M6" s="9">
        <v>96</v>
      </c>
      <c r="N6" s="9">
        <v>768</v>
      </c>
      <c r="O6" s="9">
        <v>1558</v>
      </c>
    </row>
    <row r="7" spans="1:15" s="2" customFormat="1" x14ac:dyDescent="0.25">
      <c r="A7" s="9">
        <v>5</v>
      </c>
      <c r="B7" s="9">
        <v>84</v>
      </c>
      <c r="C7" s="5" t="s">
        <v>42</v>
      </c>
      <c r="D7" s="5" t="s">
        <v>43</v>
      </c>
      <c r="E7" s="5" t="s">
        <v>21</v>
      </c>
      <c r="F7" s="5" t="s">
        <v>44</v>
      </c>
      <c r="G7" s="9">
        <v>500</v>
      </c>
      <c r="H7" s="9">
        <v>200</v>
      </c>
      <c r="I7" s="9"/>
      <c r="J7" s="9">
        <v>90</v>
      </c>
      <c r="K7" s="9"/>
      <c r="L7" s="9"/>
      <c r="M7" s="9">
        <v>96</v>
      </c>
      <c r="N7" s="9">
        <v>768</v>
      </c>
      <c r="O7" s="9">
        <v>1558</v>
      </c>
    </row>
    <row r="8" spans="1:15" s="2" customFormat="1" x14ac:dyDescent="0.25">
      <c r="A8" s="9">
        <v>6</v>
      </c>
      <c r="B8" s="9">
        <v>162</v>
      </c>
      <c r="C8" s="5" t="s">
        <v>45</v>
      </c>
      <c r="D8" s="5" t="s">
        <v>46</v>
      </c>
      <c r="E8" s="5" t="s">
        <v>38</v>
      </c>
      <c r="F8" s="5" t="s">
        <v>47</v>
      </c>
      <c r="G8" s="9">
        <v>500</v>
      </c>
      <c r="H8" s="9">
        <v>200</v>
      </c>
      <c r="I8" s="9"/>
      <c r="J8" s="9">
        <v>90</v>
      </c>
      <c r="K8" s="9"/>
      <c r="L8" s="9"/>
      <c r="M8" s="9">
        <v>96</v>
      </c>
      <c r="N8" s="9">
        <v>768</v>
      </c>
      <c r="O8" s="9">
        <v>1558</v>
      </c>
    </row>
    <row r="9" spans="1:15" s="2" customFormat="1" x14ac:dyDescent="0.25">
      <c r="A9" s="9">
        <v>7</v>
      </c>
      <c r="B9" s="9">
        <v>220</v>
      </c>
      <c r="C9" s="5" t="s">
        <v>48</v>
      </c>
      <c r="D9" s="5" t="s">
        <v>16</v>
      </c>
      <c r="E9" s="5" t="s">
        <v>49</v>
      </c>
      <c r="F9" s="5" t="s">
        <v>50</v>
      </c>
      <c r="G9" s="9">
        <v>500</v>
      </c>
      <c r="H9" s="9">
        <v>200</v>
      </c>
      <c r="I9" s="9"/>
      <c r="J9" s="9">
        <v>90</v>
      </c>
      <c r="K9" s="9"/>
      <c r="L9" s="9"/>
      <c r="M9" s="9">
        <v>96</v>
      </c>
      <c r="N9" s="9">
        <v>768</v>
      </c>
      <c r="O9" s="9">
        <f>SUM(N9,L9,K9,J9,I9,H9,G9)</f>
        <v>1558</v>
      </c>
    </row>
    <row r="10" spans="1:15" s="2" customFormat="1" x14ac:dyDescent="0.25">
      <c r="A10" s="9">
        <v>8</v>
      </c>
      <c r="B10" s="9">
        <v>219</v>
      </c>
      <c r="C10" s="5" t="s">
        <v>53</v>
      </c>
      <c r="D10" s="5" t="s">
        <v>54</v>
      </c>
      <c r="E10" s="5" t="s">
        <v>55</v>
      </c>
      <c r="F10" s="5" t="s">
        <v>56</v>
      </c>
      <c r="G10" s="9">
        <v>500</v>
      </c>
      <c r="H10" s="9">
        <v>200</v>
      </c>
      <c r="I10" s="9"/>
      <c r="J10" s="9">
        <v>90</v>
      </c>
      <c r="K10" s="9">
        <v>60</v>
      </c>
      <c r="L10" s="9"/>
      <c r="M10" s="9">
        <v>81</v>
      </c>
      <c r="N10" s="9">
        <v>648</v>
      </c>
      <c r="O10" s="9">
        <v>1498</v>
      </c>
    </row>
    <row r="11" spans="1:15" s="6" customFormat="1" x14ac:dyDescent="0.25">
      <c r="A11" s="9">
        <v>9</v>
      </c>
      <c r="B11" s="9">
        <v>102</v>
      </c>
      <c r="C11" s="5" t="s">
        <v>32</v>
      </c>
      <c r="D11" s="5" t="s">
        <v>33</v>
      </c>
      <c r="E11" s="5" t="s">
        <v>34</v>
      </c>
      <c r="F11" s="5" t="s">
        <v>35</v>
      </c>
      <c r="G11" s="9">
        <v>500</v>
      </c>
      <c r="H11" s="9">
        <v>200</v>
      </c>
      <c r="I11" s="9">
        <v>0</v>
      </c>
      <c r="J11" s="9">
        <v>90</v>
      </c>
      <c r="K11" s="9"/>
      <c r="L11" s="9"/>
      <c r="M11" s="9">
        <v>84</v>
      </c>
      <c r="N11" s="9">
        <f>M11*8</f>
        <v>672</v>
      </c>
      <c r="O11" s="9">
        <f>SUM(N11,L11,K11,J11,I11,H11,G11)</f>
        <v>1462</v>
      </c>
    </row>
    <row r="12" spans="1:15" s="2" customFormat="1" x14ac:dyDescent="0.25">
      <c r="A12" s="9">
        <v>10</v>
      </c>
      <c r="B12" s="9">
        <v>9</v>
      </c>
      <c r="C12" s="5" t="s">
        <v>73</v>
      </c>
      <c r="D12" s="5" t="s">
        <v>21</v>
      </c>
      <c r="E12" s="5" t="s">
        <v>30</v>
      </c>
      <c r="F12" s="5" t="s">
        <v>74</v>
      </c>
      <c r="G12" s="9">
        <v>500</v>
      </c>
      <c r="H12" s="9">
        <v>200</v>
      </c>
      <c r="I12" s="9"/>
      <c r="J12" s="9">
        <v>90</v>
      </c>
      <c r="K12" s="9">
        <v>120</v>
      </c>
      <c r="L12" s="9"/>
      <c r="M12" s="9">
        <v>56</v>
      </c>
      <c r="N12" s="9">
        <v>448</v>
      </c>
      <c r="O12" s="9">
        <v>1358</v>
      </c>
    </row>
    <row r="13" spans="1:15" s="2" customFormat="1" x14ac:dyDescent="0.25">
      <c r="A13" s="9">
        <v>11</v>
      </c>
      <c r="B13" s="9">
        <v>25</v>
      </c>
      <c r="C13" s="5" t="s">
        <v>19</v>
      </c>
      <c r="D13" s="5" t="s">
        <v>20</v>
      </c>
      <c r="E13" s="5" t="s">
        <v>21</v>
      </c>
      <c r="F13" s="5" t="s">
        <v>22</v>
      </c>
      <c r="G13" s="9">
        <v>500</v>
      </c>
      <c r="H13" s="9">
        <v>200</v>
      </c>
      <c r="I13" s="9"/>
      <c r="J13" s="9">
        <v>180</v>
      </c>
      <c r="K13" s="9"/>
      <c r="L13" s="9">
        <v>40</v>
      </c>
      <c r="M13" s="9">
        <v>52</v>
      </c>
      <c r="N13" s="9">
        <f>M13*8</f>
        <v>416</v>
      </c>
      <c r="O13" s="9">
        <f>SUM(N13,L13,K13,J13,I13,H13,G13)</f>
        <v>1336</v>
      </c>
    </row>
    <row r="14" spans="1:15" s="2" customFormat="1" x14ac:dyDescent="0.25">
      <c r="A14" s="9">
        <v>12</v>
      </c>
      <c r="B14" s="9">
        <v>86</v>
      </c>
      <c r="C14" s="5" t="s">
        <v>66</v>
      </c>
      <c r="D14" s="5" t="s">
        <v>17</v>
      </c>
      <c r="E14" s="5" t="s">
        <v>67</v>
      </c>
      <c r="F14" s="5" t="s">
        <v>68</v>
      </c>
      <c r="G14" s="9">
        <v>500</v>
      </c>
      <c r="H14" s="9">
        <v>300</v>
      </c>
      <c r="I14" s="9"/>
      <c r="J14" s="9">
        <v>90</v>
      </c>
      <c r="K14" s="9"/>
      <c r="L14" s="9"/>
      <c r="M14" s="9">
        <v>53</v>
      </c>
      <c r="N14" s="9">
        <f>M14*8</f>
        <v>424</v>
      </c>
      <c r="O14" s="9">
        <f>SUM(N14,L14,K14,J14,I14,H14,G14)</f>
        <v>1314</v>
      </c>
    </row>
    <row r="15" spans="1:15" s="6" customFormat="1" x14ac:dyDescent="0.25">
      <c r="A15" s="9">
        <v>13</v>
      </c>
      <c r="B15" s="9">
        <v>115</v>
      </c>
      <c r="C15" s="5" t="s">
        <v>78</v>
      </c>
      <c r="D15" s="5" t="s">
        <v>134</v>
      </c>
      <c r="E15" s="5" t="s">
        <v>79</v>
      </c>
      <c r="F15" s="5" t="s">
        <v>80</v>
      </c>
      <c r="G15" s="9">
        <v>500</v>
      </c>
      <c r="H15" s="9">
        <v>200</v>
      </c>
      <c r="I15" s="9"/>
      <c r="J15" s="9">
        <v>90</v>
      </c>
      <c r="K15" s="9"/>
      <c r="L15" s="9"/>
      <c r="M15" s="9">
        <v>65</v>
      </c>
      <c r="N15" s="9">
        <v>520</v>
      </c>
      <c r="O15" s="9">
        <v>1310</v>
      </c>
    </row>
    <row r="16" spans="1:15" s="6" customFormat="1" x14ac:dyDescent="0.25">
      <c r="A16" s="9">
        <v>14</v>
      </c>
      <c r="B16" s="9">
        <v>75</v>
      </c>
      <c r="C16" s="5" t="s">
        <v>313</v>
      </c>
      <c r="D16" s="5" t="s">
        <v>75</v>
      </c>
      <c r="E16" s="5" t="s">
        <v>29</v>
      </c>
      <c r="F16" s="5" t="s">
        <v>86</v>
      </c>
      <c r="G16" s="9">
        <v>500</v>
      </c>
      <c r="H16" s="9">
        <v>200</v>
      </c>
      <c r="I16" s="9"/>
      <c r="J16" s="9">
        <v>90</v>
      </c>
      <c r="K16" s="9"/>
      <c r="L16" s="9">
        <v>80</v>
      </c>
      <c r="M16" s="9">
        <v>48</v>
      </c>
      <c r="N16" s="9">
        <v>384</v>
      </c>
      <c r="O16" s="9">
        <v>1274</v>
      </c>
    </row>
    <row r="17" spans="1:15" s="6" customFormat="1" x14ac:dyDescent="0.25">
      <c r="A17" s="9">
        <v>15</v>
      </c>
      <c r="B17" s="9">
        <v>204</v>
      </c>
      <c r="C17" s="5" t="s">
        <v>314</v>
      </c>
      <c r="D17" s="5" t="s">
        <v>17</v>
      </c>
      <c r="E17" s="5" t="s">
        <v>55</v>
      </c>
      <c r="F17" s="5" t="s">
        <v>87</v>
      </c>
      <c r="G17" s="9">
        <v>500</v>
      </c>
      <c r="H17" s="9">
        <v>200</v>
      </c>
      <c r="I17" s="9"/>
      <c r="J17" s="9">
        <v>90</v>
      </c>
      <c r="K17" s="9"/>
      <c r="L17" s="9">
        <v>40</v>
      </c>
      <c r="M17" s="9">
        <v>55</v>
      </c>
      <c r="N17" s="9">
        <v>440</v>
      </c>
      <c r="O17" s="9">
        <v>1270</v>
      </c>
    </row>
    <row r="18" spans="1:15" s="2" customFormat="1" x14ac:dyDescent="0.25">
      <c r="A18" s="9">
        <v>16</v>
      </c>
      <c r="B18" s="9">
        <v>89</v>
      </c>
      <c r="C18" s="5" t="s">
        <v>71</v>
      </c>
      <c r="D18" s="5" t="s">
        <v>312</v>
      </c>
      <c r="E18" s="5" t="s">
        <v>34</v>
      </c>
      <c r="F18" s="5" t="s">
        <v>72</v>
      </c>
      <c r="G18" s="9"/>
      <c r="H18" s="9">
        <v>300</v>
      </c>
      <c r="I18" s="9">
        <v>0</v>
      </c>
      <c r="J18" s="9">
        <v>90</v>
      </c>
      <c r="K18" s="9">
        <v>60</v>
      </c>
      <c r="L18" s="9">
        <v>40</v>
      </c>
      <c r="M18" s="9">
        <v>96</v>
      </c>
      <c r="N18" s="9">
        <f>M18*8</f>
        <v>768</v>
      </c>
      <c r="O18" s="9">
        <f>SUM(N18,L18,K18,J18,I18,H18,G18)</f>
        <v>1258</v>
      </c>
    </row>
    <row r="19" spans="1:15" s="2" customFormat="1" x14ac:dyDescent="0.25">
      <c r="A19" s="9">
        <v>17</v>
      </c>
      <c r="B19" s="9">
        <v>116</v>
      </c>
      <c r="C19" s="5" t="s">
        <v>315</v>
      </c>
      <c r="D19" s="5" t="s">
        <v>66</v>
      </c>
      <c r="E19" s="5" t="s">
        <v>38</v>
      </c>
      <c r="F19" s="5" t="s">
        <v>88</v>
      </c>
      <c r="G19" s="9"/>
      <c r="H19" s="9">
        <v>200</v>
      </c>
      <c r="I19" s="9">
        <v>100</v>
      </c>
      <c r="J19" s="9">
        <v>90</v>
      </c>
      <c r="K19" s="9">
        <v>60</v>
      </c>
      <c r="L19" s="9">
        <v>40</v>
      </c>
      <c r="M19" s="9">
        <v>96</v>
      </c>
      <c r="N19" s="9">
        <v>768</v>
      </c>
      <c r="O19" s="9">
        <v>1258</v>
      </c>
    </row>
    <row r="20" spans="1:15" s="2" customFormat="1" x14ac:dyDescent="0.25">
      <c r="A20" s="9">
        <v>18</v>
      </c>
      <c r="B20" s="9">
        <v>166</v>
      </c>
      <c r="C20" s="5" t="s">
        <v>316</v>
      </c>
      <c r="D20" s="5" t="s">
        <v>89</v>
      </c>
      <c r="E20" s="5" t="s">
        <v>34</v>
      </c>
      <c r="F20" s="5" t="s">
        <v>90</v>
      </c>
      <c r="G20" s="9"/>
      <c r="H20" s="9">
        <v>300</v>
      </c>
      <c r="I20" s="9">
        <v>100</v>
      </c>
      <c r="J20" s="9">
        <v>90</v>
      </c>
      <c r="K20" s="9"/>
      <c r="L20" s="9"/>
      <c r="M20" s="9">
        <v>96</v>
      </c>
      <c r="N20" s="9">
        <v>768</v>
      </c>
      <c r="O20" s="9">
        <v>1258</v>
      </c>
    </row>
    <row r="21" spans="1:15" s="2" customFormat="1" x14ac:dyDescent="0.25">
      <c r="A21" s="9">
        <v>19</v>
      </c>
      <c r="B21" s="9">
        <v>58</v>
      </c>
      <c r="C21" s="5" t="s">
        <v>317</v>
      </c>
      <c r="D21" s="5" t="s">
        <v>33</v>
      </c>
      <c r="E21" s="5" t="s">
        <v>21</v>
      </c>
      <c r="F21" s="5" t="s">
        <v>91</v>
      </c>
      <c r="G21" s="9"/>
      <c r="H21" s="9">
        <v>300</v>
      </c>
      <c r="I21" s="9"/>
      <c r="J21" s="9">
        <v>90</v>
      </c>
      <c r="K21" s="9">
        <v>60</v>
      </c>
      <c r="L21" s="9">
        <v>40</v>
      </c>
      <c r="M21" s="9">
        <v>96</v>
      </c>
      <c r="N21" s="9">
        <v>768</v>
      </c>
      <c r="O21" s="9">
        <v>1258</v>
      </c>
    </row>
    <row r="22" spans="1:15" s="2" customFormat="1" x14ac:dyDescent="0.25">
      <c r="A22" s="9">
        <v>20</v>
      </c>
      <c r="B22" s="3">
        <v>201</v>
      </c>
      <c r="C22" s="4" t="s">
        <v>318</v>
      </c>
      <c r="D22" s="4" t="s">
        <v>33</v>
      </c>
      <c r="E22" s="4" t="s">
        <v>76</v>
      </c>
      <c r="F22" s="4" t="s">
        <v>92</v>
      </c>
      <c r="G22" s="3">
        <v>500</v>
      </c>
      <c r="H22" s="3">
        <v>300</v>
      </c>
      <c r="I22" s="3"/>
      <c r="J22" s="3">
        <v>90</v>
      </c>
      <c r="K22" s="3"/>
      <c r="L22" s="3"/>
      <c r="M22" s="3">
        <v>45</v>
      </c>
      <c r="N22" s="3">
        <v>360</v>
      </c>
      <c r="O22" s="3">
        <v>1250</v>
      </c>
    </row>
    <row r="23" spans="1:15" s="2" customFormat="1" x14ac:dyDescent="0.25">
      <c r="A23" s="9">
        <v>21</v>
      </c>
      <c r="B23" s="3">
        <v>96</v>
      </c>
      <c r="C23" s="4" t="s">
        <v>319</v>
      </c>
      <c r="D23" s="4" t="s">
        <v>17</v>
      </c>
      <c r="E23" s="4" t="s">
        <v>34</v>
      </c>
      <c r="F23" s="4" t="s">
        <v>93</v>
      </c>
      <c r="G23" s="3">
        <v>500</v>
      </c>
      <c r="H23" s="3">
        <v>200</v>
      </c>
      <c r="I23" s="3">
        <v>100</v>
      </c>
      <c r="J23" s="3">
        <v>90</v>
      </c>
      <c r="K23" s="3"/>
      <c r="L23" s="3">
        <v>40</v>
      </c>
      <c r="M23" s="3">
        <v>40</v>
      </c>
      <c r="N23" s="3">
        <v>320</v>
      </c>
      <c r="O23" s="3">
        <v>1250</v>
      </c>
    </row>
    <row r="24" spans="1:15" s="24" customFormat="1" x14ac:dyDescent="0.25">
      <c r="A24" s="22">
        <v>22</v>
      </c>
      <c r="B24" s="22">
        <v>20</v>
      </c>
      <c r="C24" s="23" t="s">
        <v>81</v>
      </c>
      <c r="D24" s="23" t="s">
        <v>21</v>
      </c>
      <c r="E24" s="23" t="s">
        <v>82</v>
      </c>
      <c r="F24" s="23" t="s">
        <v>83</v>
      </c>
      <c r="G24" s="22"/>
      <c r="H24" s="22">
        <v>300</v>
      </c>
      <c r="I24" s="22"/>
      <c r="J24" s="22">
        <v>180</v>
      </c>
      <c r="K24" s="22">
        <v>0</v>
      </c>
      <c r="L24" s="22"/>
      <c r="M24" s="22">
        <v>96</v>
      </c>
      <c r="N24" s="22">
        <f>M24*8</f>
        <v>768</v>
      </c>
      <c r="O24" s="22">
        <f>SUM(N24,L24,K24,J24,I24,H24,G24)</f>
        <v>1248</v>
      </c>
    </row>
    <row r="25" spans="1:15" s="10" customFormat="1" x14ac:dyDescent="0.25">
      <c r="A25" s="9">
        <v>23</v>
      </c>
      <c r="B25" s="3">
        <v>242</v>
      </c>
      <c r="C25" s="4" t="s">
        <v>320</v>
      </c>
      <c r="D25" s="4" t="s">
        <v>94</v>
      </c>
      <c r="E25" s="4" t="s">
        <v>49</v>
      </c>
      <c r="F25" s="4" t="s">
        <v>95</v>
      </c>
      <c r="G25" s="3"/>
      <c r="H25" s="3">
        <v>300</v>
      </c>
      <c r="I25" s="3"/>
      <c r="J25" s="3">
        <v>180</v>
      </c>
      <c r="K25" s="3"/>
      <c r="L25" s="3"/>
      <c r="M25" s="3">
        <v>96</v>
      </c>
      <c r="N25" s="3">
        <v>768</v>
      </c>
      <c r="O25" s="3">
        <v>1248</v>
      </c>
    </row>
    <row r="26" spans="1:15" s="8" customFormat="1" x14ac:dyDescent="0.25">
      <c r="A26" s="9">
        <v>24</v>
      </c>
      <c r="B26" s="3">
        <v>61</v>
      </c>
      <c r="C26" s="4" t="s">
        <v>321</v>
      </c>
      <c r="D26" s="4" t="s">
        <v>37</v>
      </c>
      <c r="E26" s="4" t="s">
        <v>21</v>
      </c>
      <c r="F26" s="4" t="s">
        <v>96</v>
      </c>
      <c r="G26" s="3"/>
      <c r="H26" s="3">
        <v>300</v>
      </c>
      <c r="I26" s="3"/>
      <c r="J26" s="3">
        <v>180</v>
      </c>
      <c r="K26" s="3"/>
      <c r="L26" s="3"/>
      <c r="M26" s="3">
        <v>96</v>
      </c>
      <c r="N26" s="3">
        <v>768</v>
      </c>
      <c r="O26" s="3">
        <v>1248</v>
      </c>
    </row>
    <row r="27" spans="1:15" s="8" customFormat="1" x14ac:dyDescent="0.25">
      <c r="A27" s="9">
        <v>25</v>
      </c>
      <c r="B27" s="3">
        <v>124</v>
      </c>
      <c r="C27" s="4" t="s">
        <v>322</v>
      </c>
      <c r="D27" s="4" t="s">
        <v>38</v>
      </c>
      <c r="E27" s="4" t="s">
        <v>33</v>
      </c>
      <c r="F27" s="4" t="s">
        <v>97</v>
      </c>
      <c r="G27" s="3">
        <v>500</v>
      </c>
      <c r="H27" s="3"/>
      <c r="I27" s="3"/>
      <c r="J27" s="3">
        <v>90</v>
      </c>
      <c r="K27" s="3"/>
      <c r="L27" s="3"/>
      <c r="M27" s="3">
        <v>82</v>
      </c>
      <c r="N27" s="3">
        <v>656</v>
      </c>
      <c r="O27" s="3">
        <v>1246</v>
      </c>
    </row>
    <row r="28" spans="1:15" s="8" customFormat="1" x14ac:dyDescent="0.25">
      <c r="A28" s="9">
        <v>26</v>
      </c>
      <c r="B28" s="3">
        <v>256</v>
      </c>
      <c r="C28" s="4" t="s">
        <v>323</v>
      </c>
      <c r="D28" s="4" t="s">
        <v>69</v>
      </c>
      <c r="E28" s="4" t="s">
        <v>33</v>
      </c>
      <c r="F28" s="4" t="s">
        <v>98</v>
      </c>
      <c r="G28" s="3">
        <v>500</v>
      </c>
      <c r="H28" s="3">
        <v>200</v>
      </c>
      <c r="I28" s="3"/>
      <c r="J28" s="3">
        <v>90</v>
      </c>
      <c r="K28" s="3"/>
      <c r="L28" s="3">
        <v>40</v>
      </c>
      <c r="M28" s="3">
        <v>51</v>
      </c>
      <c r="N28" s="3">
        <v>408</v>
      </c>
      <c r="O28" s="3">
        <v>1238</v>
      </c>
    </row>
    <row r="29" spans="1:15" s="8" customFormat="1" x14ac:dyDescent="0.25">
      <c r="A29" s="9">
        <v>27</v>
      </c>
      <c r="B29" s="3">
        <v>149</v>
      </c>
      <c r="C29" s="4" t="s">
        <v>324</v>
      </c>
      <c r="D29" s="4" t="s">
        <v>37</v>
      </c>
      <c r="E29" s="4" t="s">
        <v>17</v>
      </c>
      <c r="F29" s="4" t="s">
        <v>99</v>
      </c>
      <c r="G29" s="3"/>
      <c r="H29" s="3">
        <v>200</v>
      </c>
      <c r="I29" s="3"/>
      <c r="J29" s="3">
        <v>270</v>
      </c>
      <c r="K29" s="3"/>
      <c r="L29" s="3"/>
      <c r="M29" s="3">
        <v>96</v>
      </c>
      <c r="N29" s="3">
        <v>768</v>
      </c>
      <c r="O29" s="3">
        <v>1238</v>
      </c>
    </row>
    <row r="30" spans="1:15" s="2" customFormat="1" x14ac:dyDescent="0.25">
      <c r="A30" s="9">
        <v>28</v>
      </c>
      <c r="B30" s="3">
        <v>33</v>
      </c>
      <c r="C30" s="4" t="s">
        <v>325</v>
      </c>
      <c r="D30" s="4" t="s">
        <v>100</v>
      </c>
      <c r="E30" s="4" t="s">
        <v>33</v>
      </c>
      <c r="F30" s="4" t="s">
        <v>101</v>
      </c>
      <c r="G30" s="3"/>
      <c r="H30" s="3">
        <v>300</v>
      </c>
      <c r="I30" s="3"/>
      <c r="J30" s="3">
        <v>90</v>
      </c>
      <c r="K30" s="3"/>
      <c r="L30" s="3">
        <v>80</v>
      </c>
      <c r="M30" s="3">
        <v>96</v>
      </c>
      <c r="N30" s="3">
        <v>768</v>
      </c>
      <c r="O30" s="3">
        <v>1238</v>
      </c>
    </row>
    <row r="31" spans="1:15" s="2" customFormat="1" x14ac:dyDescent="0.25">
      <c r="A31" s="9">
        <v>29</v>
      </c>
      <c r="B31" s="3">
        <v>273</v>
      </c>
      <c r="C31" s="4" t="s">
        <v>326</v>
      </c>
      <c r="D31" s="4" t="s">
        <v>54</v>
      </c>
      <c r="E31" s="4" t="s">
        <v>33</v>
      </c>
      <c r="F31" s="4" t="s">
        <v>102</v>
      </c>
      <c r="G31" s="3"/>
      <c r="H31" s="3">
        <v>300</v>
      </c>
      <c r="I31" s="3"/>
      <c r="J31" s="3">
        <v>90</v>
      </c>
      <c r="K31" s="3">
        <v>60</v>
      </c>
      <c r="L31" s="3"/>
      <c r="M31" s="3">
        <v>96</v>
      </c>
      <c r="N31" s="3">
        <v>768</v>
      </c>
      <c r="O31" s="3">
        <v>1218</v>
      </c>
    </row>
    <row r="32" spans="1:15" s="2" customFormat="1" x14ac:dyDescent="0.25">
      <c r="A32" s="9">
        <v>30</v>
      </c>
      <c r="B32" s="3">
        <v>257</v>
      </c>
      <c r="C32" s="4" t="s">
        <v>327</v>
      </c>
      <c r="D32" s="4" t="s">
        <v>37</v>
      </c>
      <c r="E32" s="4" t="s">
        <v>103</v>
      </c>
      <c r="F32" s="4" t="s">
        <v>104</v>
      </c>
      <c r="G32" s="3"/>
      <c r="H32" s="3">
        <v>200</v>
      </c>
      <c r="I32" s="3">
        <v>150</v>
      </c>
      <c r="J32" s="3">
        <v>90</v>
      </c>
      <c r="K32" s="3"/>
      <c r="L32" s="3"/>
      <c r="M32" s="3">
        <v>96</v>
      </c>
      <c r="N32" s="3">
        <v>768</v>
      </c>
      <c r="O32" s="3">
        <v>1208</v>
      </c>
    </row>
    <row r="33" spans="1:15" s="2" customFormat="1" x14ac:dyDescent="0.25">
      <c r="A33" s="9">
        <v>31</v>
      </c>
      <c r="B33" s="3">
        <v>236</v>
      </c>
      <c r="C33" s="4" t="s">
        <v>328</v>
      </c>
      <c r="D33" s="4" t="s">
        <v>105</v>
      </c>
      <c r="E33" s="4" t="s">
        <v>33</v>
      </c>
      <c r="F33" s="4" t="s">
        <v>106</v>
      </c>
      <c r="G33" s="3">
        <v>500</v>
      </c>
      <c r="H33" s="3">
        <v>200</v>
      </c>
      <c r="I33" s="3">
        <v>150</v>
      </c>
      <c r="J33" s="3">
        <v>90</v>
      </c>
      <c r="K33" s="3"/>
      <c r="L33" s="3">
        <v>40</v>
      </c>
      <c r="M33" s="3">
        <v>28</v>
      </c>
      <c r="N33" s="3">
        <v>224</v>
      </c>
      <c r="O33" s="3">
        <v>1204</v>
      </c>
    </row>
    <row r="34" spans="1:15" s="2" customFormat="1" x14ac:dyDescent="0.25">
      <c r="A34" s="9">
        <v>32</v>
      </c>
      <c r="B34" s="3">
        <v>175</v>
      </c>
      <c r="C34" s="4" t="s">
        <v>329</v>
      </c>
      <c r="D34" s="4" t="s">
        <v>37</v>
      </c>
      <c r="E34" s="4" t="s">
        <v>38</v>
      </c>
      <c r="F34" s="4" t="s">
        <v>107</v>
      </c>
      <c r="G34" s="3"/>
      <c r="H34" s="3">
        <v>200</v>
      </c>
      <c r="I34" s="3">
        <v>100</v>
      </c>
      <c r="J34" s="3">
        <v>90</v>
      </c>
      <c r="K34" s="3"/>
      <c r="L34" s="3">
        <v>40</v>
      </c>
      <c r="M34" s="3">
        <v>96</v>
      </c>
      <c r="N34" s="3">
        <v>768</v>
      </c>
      <c r="O34" s="3">
        <v>1198</v>
      </c>
    </row>
    <row r="35" spans="1:15" s="2" customFormat="1" x14ac:dyDescent="0.25">
      <c r="A35" s="9">
        <v>33</v>
      </c>
      <c r="B35" s="3">
        <v>181</v>
      </c>
      <c r="C35" s="4" t="s">
        <v>330</v>
      </c>
      <c r="D35" s="4" t="s">
        <v>38</v>
      </c>
      <c r="E35" s="4" t="s">
        <v>33</v>
      </c>
      <c r="F35" s="4" t="s">
        <v>108</v>
      </c>
      <c r="G35" s="3"/>
      <c r="H35" s="3">
        <v>200</v>
      </c>
      <c r="I35" s="3">
        <v>100</v>
      </c>
      <c r="J35" s="3">
        <v>90</v>
      </c>
      <c r="K35" s="3"/>
      <c r="L35" s="3">
        <v>40</v>
      </c>
      <c r="M35" s="3">
        <v>96</v>
      </c>
      <c r="N35" s="3">
        <v>768</v>
      </c>
      <c r="O35" s="3">
        <v>1198</v>
      </c>
    </row>
    <row r="36" spans="1:15" s="2" customFormat="1" x14ac:dyDescent="0.25">
      <c r="A36" s="9">
        <v>34</v>
      </c>
      <c r="B36" s="3">
        <v>246</v>
      </c>
      <c r="C36" s="4" t="s">
        <v>331</v>
      </c>
      <c r="D36" s="4" t="s">
        <v>109</v>
      </c>
      <c r="E36" s="4" t="s">
        <v>34</v>
      </c>
      <c r="F36" s="4" t="s">
        <v>110</v>
      </c>
      <c r="G36" s="3"/>
      <c r="H36" s="3">
        <v>200</v>
      </c>
      <c r="I36" s="3">
        <v>100</v>
      </c>
      <c r="J36" s="3">
        <v>90</v>
      </c>
      <c r="K36" s="3"/>
      <c r="L36" s="3">
        <v>40</v>
      </c>
      <c r="M36" s="3">
        <v>96</v>
      </c>
      <c r="N36" s="3">
        <v>768</v>
      </c>
      <c r="O36" s="3">
        <v>1198</v>
      </c>
    </row>
    <row r="37" spans="1:15" s="2" customFormat="1" x14ac:dyDescent="0.25">
      <c r="A37" s="9">
        <v>35</v>
      </c>
      <c r="B37" s="3">
        <v>131</v>
      </c>
      <c r="C37" s="4" t="s">
        <v>332</v>
      </c>
      <c r="D37" s="4" t="s">
        <v>111</v>
      </c>
      <c r="E37" s="4" t="s">
        <v>33</v>
      </c>
      <c r="F37" s="4" t="s">
        <v>112</v>
      </c>
      <c r="G37" s="3"/>
      <c r="H37" s="3">
        <v>200</v>
      </c>
      <c r="I37" s="3"/>
      <c r="J37" s="3">
        <v>180</v>
      </c>
      <c r="K37" s="3"/>
      <c r="L37" s="3">
        <v>40</v>
      </c>
      <c r="M37" s="3">
        <v>96</v>
      </c>
      <c r="N37" s="3">
        <v>768</v>
      </c>
      <c r="O37" s="3">
        <v>1188</v>
      </c>
    </row>
    <row r="38" spans="1:15" s="2" customFormat="1" x14ac:dyDescent="0.25">
      <c r="A38" s="9">
        <v>36</v>
      </c>
      <c r="B38" s="9">
        <v>98</v>
      </c>
      <c r="C38" s="5" t="s">
        <v>59</v>
      </c>
      <c r="D38" s="5" t="s">
        <v>60</v>
      </c>
      <c r="E38" s="5" t="s">
        <v>61</v>
      </c>
      <c r="F38" s="5" t="s">
        <v>62</v>
      </c>
      <c r="G38" s="9">
        <v>500</v>
      </c>
      <c r="H38" s="9">
        <v>200</v>
      </c>
      <c r="I38" s="9"/>
      <c r="J38" s="9">
        <v>90</v>
      </c>
      <c r="K38" s="9"/>
      <c r="L38" s="9"/>
      <c r="M38" s="9">
        <v>49</v>
      </c>
      <c r="N38" s="9">
        <f>M38*8</f>
        <v>392</v>
      </c>
      <c r="O38" s="9">
        <f>SUM(N38,L38,K38,J38,I38,H38,G38)</f>
        <v>1182</v>
      </c>
    </row>
    <row r="39" spans="1:15" s="2" customFormat="1" x14ac:dyDescent="0.25">
      <c r="A39" s="9">
        <v>37</v>
      </c>
      <c r="B39" s="3">
        <v>214</v>
      </c>
      <c r="C39" s="4" t="s">
        <v>333</v>
      </c>
      <c r="D39" s="4" t="s">
        <v>33</v>
      </c>
      <c r="E39" s="4" t="s">
        <v>113</v>
      </c>
      <c r="F39" s="4" t="s">
        <v>114</v>
      </c>
      <c r="G39" s="3"/>
      <c r="H39" s="3">
        <v>300</v>
      </c>
      <c r="I39" s="3"/>
      <c r="J39" s="3">
        <v>90</v>
      </c>
      <c r="K39" s="3"/>
      <c r="L39" s="3"/>
      <c r="M39" s="3">
        <v>96</v>
      </c>
      <c r="N39" s="3">
        <v>768</v>
      </c>
      <c r="O39" s="3">
        <v>1158</v>
      </c>
    </row>
    <row r="40" spans="1:15" s="2" customFormat="1" x14ac:dyDescent="0.25">
      <c r="A40" s="9">
        <v>38</v>
      </c>
      <c r="B40" s="3">
        <v>82</v>
      </c>
      <c r="C40" s="4" t="s">
        <v>334</v>
      </c>
      <c r="D40" s="4" t="s">
        <v>115</v>
      </c>
      <c r="E40" s="4" t="s">
        <v>17</v>
      </c>
      <c r="F40" s="4" t="s">
        <v>116</v>
      </c>
      <c r="G40" s="3"/>
      <c r="H40" s="3">
        <v>300</v>
      </c>
      <c r="I40" s="3"/>
      <c r="J40" s="3">
        <v>90</v>
      </c>
      <c r="K40" s="3"/>
      <c r="L40" s="3"/>
      <c r="M40" s="3">
        <v>96</v>
      </c>
      <c r="N40" s="3">
        <v>768</v>
      </c>
      <c r="O40" s="3">
        <v>1158</v>
      </c>
    </row>
    <row r="41" spans="1:15" s="2" customFormat="1" x14ac:dyDescent="0.25">
      <c r="A41" s="9">
        <v>39</v>
      </c>
      <c r="B41" s="3">
        <v>294</v>
      </c>
      <c r="C41" s="4" t="s">
        <v>335</v>
      </c>
      <c r="D41" s="4" t="s">
        <v>34</v>
      </c>
      <c r="E41" s="4" t="s">
        <v>38</v>
      </c>
      <c r="F41" s="4">
        <v>5493</v>
      </c>
      <c r="G41" s="3"/>
      <c r="H41" s="3">
        <v>200</v>
      </c>
      <c r="I41" s="3"/>
      <c r="J41" s="3">
        <v>90</v>
      </c>
      <c r="K41" s="3">
        <v>60</v>
      </c>
      <c r="L41" s="3">
        <v>40</v>
      </c>
      <c r="M41" s="3">
        <v>96</v>
      </c>
      <c r="N41" s="3">
        <v>768</v>
      </c>
      <c r="O41" s="3">
        <v>1158</v>
      </c>
    </row>
    <row r="42" spans="1:15" s="2" customFormat="1" x14ac:dyDescent="0.25">
      <c r="A42" s="9">
        <v>40</v>
      </c>
      <c r="B42" s="3">
        <v>47</v>
      </c>
      <c r="C42" s="4" t="s">
        <v>336</v>
      </c>
      <c r="D42" s="4" t="s">
        <v>33</v>
      </c>
      <c r="E42" s="4" t="s">
        <v>30</v>
      </c>
      <c r="F42" s="4" t="s">
        <v>117</v>
      </c>
      <c r="G42" s="3"/>
      <c r="H42" s="3">
        <v>200</v>
      </c>
      <c r="I42" s="3">
        <v>100</v>
      </c>
      <c r="J42" s="3">
        <v>90</v>
      </c>
      <c r="K42" s="3"/>
      <c r="L42" s="3"/>
      <c r="M42" s="3">
        <v>96</v>
      </c>
      <c r="N42" s="3">
        <v>768</v>
      </c>
      <c r="O42" s="3">
        <v>1158</v>
      </c>
    </row>
    <row r="43" spans="1:15" s="2" customFormat="1" x14ac:dyDescent="0.25">
      <c r="A43" s="9">
        <v>41</v>
      </c>
      <c r="B43" s="3">
        <v>178</v>
      </c>
      <c r="C43" s="4" t="s">
        <v>337</v>
      </c>
      <c r="D43" s="4" t="s">
        <v>118</v>
      </c>
      <c r="E43" s="4" t="s">
        <v>119</v>
      </c>
      <c r="F43" s="4" t="s">
        <v>120</v>
      </c>
      <c r="G43" s="3"/>
      <c r="H43" s="3">
        <v>300</v>
      </c>
      <c r="I43" s="3"/>
      <c r="J43" s="3">
        <v>90</v>
      </c>
      <c r="K43" s="3"/>
      <c r="L43" s="3"/>
      <c r="M43" s="3">
        <v>96</v>
      </c>
      <c r="N43" s="3">
        <v>768</v>
      </c>
      <c r="O43" s="3">
        <v>1158</v>
      </c>
    </row>
    <row r="44" spans="1:15" s="2" customFormat="1" x14ac:dyDescent="0.25">
      <c r="A44" s="9">
        <v>42</v>
      </c>
      <c r="B44" s="3">
        <v>21</v>
      </c>
      <c r="C44" s="4" t="s">
        <v>338</v>
      </c>
      <c r="D44" s="4" t="s">
        <v>17</v>
      </c>
      <c r="E44" s="4" t="s">
        <v>183</v>
      </c>
      <c r="F44" s="4" t="s">
        <v>121</v>
      </c>
      <c r="G44" s="3"/>
      <c r="H44" s="3">
        <v>300</v>
      </c>
      <c r="I44" s="3"/>
      <c r="J44" s="3">
        <v>90</v>
      </c>
      <c r="K44" s="3"/>
      <c r="L44" s="3"/>
      <c r="M44" s="3">
        <v>96</v>
      </c>
      <c r="N44" s="3">
        <v>768</v>
      </c>
      <c r="O44" s="3">
        <v>1158</v>
      </c>
    </row>
    <row r="45" spans="1:15" s="2" customFormat="1" x14ac:dyDescent="0.25">
      <c r="A45" s="9">
        <v>43</v>
      </c>
      <c r="B45" s="3">
        <v>103</v>
      </c>
      <c r="C45" s="4" t="s">
        <v>339</v>
      </c>
      <c r="D45" s="4" t="s">
        <v>122</v>
      </c>
      <c r="E45" s="4" t="s">
        <v>38</v>
      </c>
      <c r="F45" s="4" t="s">
        <v>123</v>
      </c>
      <c r="G45" s="3"/>
      <c r="H45" s="3">
        <v>200</v>
      </c>
      <c r="I45" s="3"/>
      <c r="J45" s="3">
        <v>90</v>
      </c>
      <c r="K45" s="3">
        <v>60</v>
      </c>
      <c r="L45" s="3">
        <v>40</v>
      </c>
      <c r="M45" s="3">
        <v>96</v>
      </c>
      <c r="N45" s="3">
        <v>768</v>
      </c>
      <c r="O45" s="3">
        <v>1158</v>
      </c>
    </row>
    <row r="46" spans="1:15" s="2" customFormat="1" x14ac:dyDescent="0.25">
      <c r="A46" s="9">
        <v>44</v>
      </c>
      <c r="B46" s="3">
        <v>118</v>
      </c>
      <c r="C46" s="4" t="s">
        <v>340</v>
      </c>
      <c r="D46" s="4" t="s">
        <v>109</v>
      </c>
      <c r="E46" s="4" t="s">
        <v>124</v>
      </c>
      <c r="F46" s="4" t="s">
        <v>125</v>
      </c>
      <c r="G46" s="3"/>
      <c r="H46" s="3">
        <v>200</v>
      </c>
      <c r="I46" s="3">
        <v>100</v>
      </c>
      <c r="J46" s="3">
        <v>90</v>
      </c>
      <c r="K46" s="3"/>
      <c r="L46" s="3"/>
      <c r="M46" s="3">
        <v>96</v>
      </c>
      <c r="N46" s="3">
        <v>768</v>
      </c>
      <c r="O46" s="3">
        <v>1158</v>
      </c>
    </row>
    <row r="47" spans="1:15" s="2" customFormat="1" x14ac:dyDescent="0.25">
      <c r="A47" s="9">
        <v>45</v>
      </c>
      <c r="B47" s="3">
        <v>35</v>
      </c>
      <c r="C47" s="4" t="s">
        <v>341</v>
      </c>
      <c r="D47" s="4" t="s">
        <v>126</v>
      </c>
      <c r="E47" s="4" t="s">
        <v>127</v>
      </c>
      <c r="F47" s="4" t="s">
        <v>128</v>
      </c>
      <c r="G47" s="3"/>
      <c r="H47" s="3">
        <v>300</v>
      </c>
      <c r="I47" s="3"/>
      <c r="J47" s="3">
        <v>90</v>
      </c>
      <c r="K47" s="3"/>
      <c r="L47" s="3"/>
      <c r="M47" s="3">
        <v>96</v>
      </c>
      <c r="N47" s="3">
        <v>768</v>
      </c>
      <c r="O47" s="3">
        <v>1158</v>
      </c>
    </row>
    <row r="48" spans="1:15" s="2" customFormat="1" x14ac:dyDescent="0.25">
      <c r="A48" s="9">
        <v>46</v>
      </c>
      <c r="B48" s="3">
        <v>241</v>
      </c>
      <c r="C48" s="4" t="s">
        <v>342</v>
      </c>
      <c r="D48" s="4" t="s">
        <v>129</v>
      </c>
      <c r="E48" s="4" t="s">
        <v>67</v>
      </c>
      <c r="F48" s="4" t="s">
        <v>130</v>
      </c>
      <c r="G48" s="3"/>
      <c r="H48" s="3">
        <v>300</v>
      </c>
      <c r="I48" s="3"/>
      <c r="J48" s="3">
        <v>90</v>
      </c>
      <c r="K48" s="3"/>
      <c r="L48" s="3"/>
      <c r="M48" s="3">
        <v>96</v>
      </c>
      <c r="N48" s="3">
        <v>768</v>
      </c>
      <c r="O48" s="3">
        <v>1158</v>
      </c>
    </row>
    <row r="49" spans="1:15" s="2" customFormat="1" x14ac:dyDescent="0.25">
      <c r="A49" s="9">
        <v>47</v>
      </c>
      <c r="B49" s="3">
        <v>77</v>
      </c>
      <c r="C49" s="4" t="s">
        <v>71</v>
      </c>
      <c r="D49" s="4" t="s">
        <v>131</v>
      </c>
      <c r="E49" s="4" t="s">
        <v>49</v>
      </c>
      <c r="F49" s="4" t="s">
        <v>132</v>
      </c>
      <c r="G49" s="3"/>
      <c r="H49" s="3">
        <v>200</v>
      </c>
      <c r="I49" s="3"/>
      <c r="J49" s="3">
        <v>90</v>
      </c>
      <c r="K49" s="3">
        <v>60</v>
      </c>
      <c r="L49" s="3">
        <v>40</v>
      </c>
      <c r="M49" s="3">
        <v>96</v>
      </c>
      <c r="N49" s="3">
        <v>768</v>
      </c>
      <c r="O49" s="3">
        <v>1158</v>
      </c>
    </row>
    <row r="50" spans="1:15" s="2" customFormat="1" x14ac:dyDescent="0.25">
      <c r="A50" s="9">
        <v>48</v>
      </c>
      <c r="B50" s="3">
        <v>188</v>
      </c>
      <c r="C50" s="4" t="s">
        <v>343</v>
      </c>
      <c r="D50" s="4" t="s">
        <v>79</v>
      </c>
      <c r="E50" s="4" t="s">
        <v>64</v>
      </c>
      <c r="F50" s="4" t="s">
        <v>133</v>
      </c>
      <c r="G50" s="3"/>
      <c r="H50" s="3">
        <v>300</v>
      </c>
      <c r="I50" s="3"/>
      <c r="J50" s="3">
        <v>90</v>
      </c>
      <c r="K50" s="3"/>
      <c r="L50" s="3"/>
      <c r="M50" s="3">
        <v>96</v>
      </c>
      <c r="N50" s="3">
        <v>768</v>
      </c>
      <c r="O50" s="3">
        <v>1158</v>
      </c>
    </row>
    <row r="51" spans="1:15" s="2" customFormat="1" x14ac:dyDescent="0.25">
      <c r="A51" s="9">
        <v>49</v>
      </c>
      <c r="B51" s="3">
        <v>156</v>
      </c>
      <c r="C51" s="4" t="s">
        <v>344</v>
      </c>
      <c r="D51" s="4" t="s">
        <v>134</v>
      </c>
      <c r="E51" s="4" t="s">
        <v>135</v>
      </c>
      <c r="F51" s="4" t="s">
        <v>136</v>
      </c>
      <c r="G51" s="3"/>
      <c r="H51" s="3">
        <v>300</v>
      </c>
      <c r="I51" s="3"/>
      <c r="J51" s="3">
        <v>90</v>
      </c>
      <c r="K51" s="3"/>
      <c r="L51" s="3"/>
      <c r="M51" s="3">
        <v>96</v>
      </c>
      <c r="N51" s="3">
        <v>768</v>
      </c>
      <c r="O51" s="3">
        <v>1158</v>
      </c>
    </row>
    <row r="52" spans="1:15" s="2" customFormat="1" x14ac:dyDescent="0.25">
      <c r="A52" s="9">
        <v>50</v>
      </c>
      <c r="B52" s="3">
        <v>298</v>
      </c>
      <c r="C52" s="4" t="s">
        <v>323</v>
      </c>
      <c r="D52" s="4" t="s">
        <v>137</v>
      </c>
      <c r="E52" s="4" t="s">
        <v>138</v>
      </c>
      <c r="F52" s="4" t="s">
        <v>139</v>
      </c>
      <c r="G52" s="3"/>
      <c r="H52" s="3">
        <v>200</v>
      </c>
      <c r="I52" s="3"/>
      <c r="J52" s="3">
        <v>90</v>
      </c>
      <c r="K52" s="3">
        <v>60</v>
      </c>
      <c r="L52" s="3">
        <v>40</v>
      </c>
      <c r="M52" s="3">
        <v>96</v>
      </c>
      <c r="N52" s="3">
        <v>768</v>
      </c>
      <c r="O52" s="3">
        <v>1158</v>
      </c>
    </row>
    <row r="53" spans="1:15" s="2" customFormat="1" x14ac:dyDescent="0.25">
      <c r="A53" s="9">
        <v>51</v>
      </c>
      <c r="B53" s="9">
        <v>163</v>
      </c>
      <c r="C53" s="5" t="s">
        <v>464</v>
      </c>
      <c r="D53" s="5" t="s">
        <v>75</v>
      </c>
      <c r="E53" s="5" t="s">
        <v>76</v>
      </c>
      <c r="F53" s="5" t="s">
        <v>77</v>
      </c>
      <c r="G53" s="9"/>
      <c r="H53" s="9">
        <v>200</v>
      </c>
      <c r="I53" s="9">
        <v>0</v>
      </c>
      <c r="J53" s="9">
        <v>180</v>
      </c>
      <c r="K53" s="9">
        <v>0</v>
      </c>
      <c r="L53" s="9"/>
      <c r="M53" s="9">
        <v>96</v>
      </c>
      <c r="N53" s="9">
        <f>M53*8</f>
        <v>768</v>
      </c>
      <c r="O53" s="9">
        <f>SUM(N53,L53,K53,J53,I53,H53,G53)</f>
        <v>1148</v>
      </c>
    </row>
    <row r="54" spans="1:15" s="2" customFormat="1" x14ac:dyDescent="0.25">
      <c r="A54" s="9">
        <v>52</v>
      </c>
      <c r="B54" s="3">
        <v>279</v>
      </c>
      <c r="C54" s="4" t="s">
        <v>345</v>
      </c>
      <c r="D54" s="4" t="s">
        <v>69</v>
      </c>
      <c r="E54" s="4" t="s">
        <v>76</v>
      </c>
      <c r="F54" s="4" t="s">
        <v>140</v>
      </c>
      <c r="G54" s="3"/>
      <c r="H54" s="3">
        <v>200</v>
      </c>
      <c r="I54" s="3"/>
      <c r="J54" s="3">
        <v>180</v>
      </c>
      <c r="K54" s="3"/>
      <c r="L54" s="3"/>
      <c r="M54" s="3">
        <v>96</v>
      </c>
      <c r="N54" s="3">
        <v>768</v>
      </c>
      <c r="O54" s="3">
        <v>1148</v>
      </c>
    </row>
    <row r="55" spans="1:15" s="2" customFormat="1" x14ac:dyDescent="0.25">
      <c r="A55" s="9">
        <v>53</v>
      </c>
      <c r="B55" s="3">
        <v>167</v>
      </c>
      <c r="C55" s="4" t="s">
        <v>330</v>
      </c>
      <c r="D55" s="4" t="s">
        <v>33</v>
      </c>
      <c r="E55" s="4" t="s">
        <v>141</v>
      </c>
      <c r="F55" s="4" t="s">
        <v>142</v>
      </c>
      <c r="G55" s="3">
        <v>500</v>
      </c>
      <c r="H55" s="3">
        <v>200</v>
      </c>
      <c r="I55" s="3">
        <v>100</v>
      </c>
      <c r="J55" s="3">
        <v>90</v>
      </c>
      <c r="K55" s="3">
        <v>60</v>
      </c>
      <c r="L55" s="3"/>
      <c r="M55" s="3">
        <v>24</v>
      </c>
      <c r="N55" s="3">
        <v>192</v>
      </c>
      <c r="O55" s="3">
        <v>1142</v>
      </c>
    </row>
    <row r="56" spans="1:15" s="2" customFormat="1" x14ac:dyDescent="0.25">
      <c r="A56" s="9">
        <v>54</v>
      </c>
      <c r="B56" s="3">
        <v>289</v>
      </c>
      <c r="C56" s="4" t="s">
        <v>346</v>
      </c>
      <c r="D56" s="4" t="s">
        <v>143</v>
      </c>
      <c r="E56" s="4" t="s">
        <v>43</v>
      </c>
      <c r="F56" s="4" t="s">
        <v>144</v>
      </c>
      <c r="G56" s="3"/>
      <c r="H56" s="3">
        <v>200</v>
      </c>
      <c r="I56" s="3"/>
      <c r="J56" s="3">
        <v>90</v>
      </c>
      <c r="K56" s="3"/>
      <c r="L56" s="3">
        <v>80</v>
      </c>
      <c r="M56" s="3">
        <v>96</v>
      </c>
      <c r="N56" s="3">
        <v>768</v>
      </c>
      <c r="O56" s="3">
        <v>1138</v>
      </c>
    </row>
    <row r="57" spans="1:15" s="2" customFormat="1" x14ac:dyDescent="0.25">
      <c r="A57" s="9">
        <v>55</v>
      </c>
      <c r="B57" s="3">
        <v>138</v>
      </c>
      <c r="C57" s="4" t="s">
        <v>347</v>
      </c>
      <c r="D57" s="4" t="s">
        <v>145</v>
      </c>
      <c r="E57" s="4" t="s">
        <v>33</v>
      </c>
      <c r="F57" s="4" t="s">
        <v>146</v>
      </c>
      <c r="G57" s="3"/>
      <c r="H57" s="3">
        <v>200</v>
      </c>
      <c r="I57" s="3"/>
      <c r="J57" s="3">
        <v>90</v>
      </c>
      <c r="K57" s="3"/>
      <c r="L57" s="3">
        <v>80</v>
      </c>
      <c r="M57" s="3">
        <v>96</v>
      </c>
      <c r="N57" s="3">
        <v>768</v>
      </c>
      <c r="O57" s="3">
        <v>1138</v>
      </c>
    </row>
    <row r="58" spans="1:15" s="2" customFormat="1" x14ac:dyDescent="0.25">
      <c r="A58" s="9">
        <v>56</v>
      </c>
      <c r="B58" s="9">
        <v>215</v>
      </c>
      <c r="C58" s="5" t="s">
        <v>28</v>
      </c>
      <c r="D58" s="5" t="s">
        <v>29</v>
      </c>
      <c r="E58" s="5" t="s">
        <v>30</v>
      </c>
      <c r="F58" s="5" t="s">
        <v>31</v>
      </c>
      <c r="G58" s="9">
        <v>500</v>
      </c>
      <c r="H58" s="9">
        <v>0</v>
      </c>
      <c r="I58" s="9">
        <v>0</v>
      </c>
      <c r="J58" s="9">
        <v>90</v>
      </c>
      <c r="K58" s="9"/>
      <c r="L58" s="9">
        <v>80</v>
      </c>
      <c r="M58" s="9">
        <v>58</v>
      </c>
      <c r="N58" s="9">
        <f>M58*8</f>
        <v>464</v>
      </c>
      <c r="O58" s="9">
        <f>SUM(N58,L58,K58,J58,I58,H58,G58)</f>
        <v>1134</v>
      </c>
    </row>
    <row r="59" spans="1:15" s="2" customFormat="1" x14ac:dyDescent="0.25">
      <c r="A59" s="9">
        <v>57</v>
      </c>
      <c r="B59" s="3">
        <v>11</v>
      </c>
      <c r="C59" s="4" t="s">
        <v>348</v>
      </c>
      <c r="D59" s="4" t="s">
        <v>49</v>
      </c>
      <c r="E59" s="4" t="s">
        <v>26</v>
      </c>
      <c r="F59" s="4" t="s">
        <v>147</v>
      </c>
      <c r="G59" s="3"/>
      <c r="H59" s="3">
        <v>300</v>
      </c>
      <c r="I59" s="3"/>
      <c r="J59" s="3">
        <v>90</v>
      </c>
      <c r="K59" s="3"/>
      <c r="L59" s="3"/>
      <c r="M59" s="3">
        <v>92</v>
      </c>
      <c r="N59" s="3">
        <v>736</v>
      </c>
      <c r="O59" s="3">
        <v>1126</v>
      </c>
    </row>
    <row r="60" spans="1:15" s="2" customFormat="1" x14ac:dyDescent="0.25">
      <c r="A60" s="9">
        <v>58</v>
      </c>
      <c r="B60" s="3">
        <v>63</v>
      </c>
      <c r="C60" s="4" t="s">
        <v>349</v>
      </c>
      <c r="D60" s="4" t="s">
        <v>34</v>
      </c>
      <c r="E60" s="4" t="s">
        <v>60</v>
      </c>
      <c r="F60" s="4" t="s">
        <v>148</v>
      </c>
      <c r="G60" s="3"/>
      <c r="H60" s="3">
        <v>200</v>
      </c>
      <c r="I60" s="3"/>
      <c r="J60" s="3">
        <v>90</v>
      </c>
      <c r="K60" s="3">
        <v>60</v>
      </c>
      <c r="L60" s="3"/>
      <c r="M60" s="3">
        <v>96</v>
      </c>
      <c r="N60" s="3">
        <v>768</v>
      </c>
      <c r="O60" s="3">
        <v>1118</v>
      </c>
    </row>
    <row r="61" spans="1:15" s="2" customFormat="1" x14ac:dyDescent="0.25">
      <c r="A61" s="9">
        <v>59</v>
      </c>
      <c r="B61" s="3">
        <v>68</v>
      </c>
      <c r="C61" s="4" t="s">
        <v>350</v>
      </c>
      <c r="D61" s="4" t="s">
        <v>85</v>
      </c>
      <c r="E61" s="4" t="s">
        <v>21</v>
      </c>
      <c r="F61" s="4" t="s">
        <v>149</v>
      </c>
      <c r="G61" s="3"/>
      <c r="H61" s="3">
        <v>200</v>
      </c>
      <c r="I61" s="3"/>
      <c r="J61" s="3">
        <v>90</v>
      </c>
      <c r="K61" s="3">
        <v>60</v>
      </c>
      <c r="L61" s="3"/>
      <c r="M61" s="3">
        <v>96</v>
      </c>
      <c r="N61" s="3">
        <v>768</v>
      </c>
      <c r="O61" s="3">
        <v>1118</v>
      </c>
    </row>
    <row r="62" spans="1:15" s="2" customFormat="1" x14ac:dyDescent="0.25">
      <c r="A62" s="9">
        <v>60</v>
      </c>
      <c r="B62" s="3">
        <v>234</v>
      </c>
      <c r="C62" s="4" t="s">
        <v>351</v>
      </c>
      <c r="D62" s="4" t="s">
        <v>21</v>
      </c>
      <c r="E62" s="4" t="s">
        <v>17</v>
      </c>
      <c r="F62" s="4" t="s">
        <v>150</v>
      </c>
      <c r="G62" s="3"/>
      <c r="H62" s="3">
        <v>200</v>
      </c>
      <c r="I62" s="3"/>
      <c r="J62" s="3">
        <v>90</v>
      </c>
      <c r="K62" s="3">
        <v>60</v>
      </c>
      <c r="L62" s="3"/>
      <c r="M62" s="3">
        <v>96</v>
      </c>
      <c r="N62" s="3">
        <v>768</v>
      </c>
      <c r="O62" s="3">
        <v>1118</v>
      </c>
    </row>
    <row r="63" spans="1:15" s="2" customFormat="1" x14ac:dyDescent="0.25">
      <c r="A63" s="9">
        <v>61</v>
      </c>
      <c r="B63" s="3">
        <v>88</v>
      </c>
      <c r="C63" s="4" t="s">
        <v>352</v>
      </c>
      <c r="D63" s="4" t="s">
        <v>69</v>
      </c>
      <c r="E63" s="4" t="s">
        <v>64</v>
      </c>
      <c r="F63" s="4" t="s">
        <v>151</v>
      </c>
      <c r="G63" s="3"/>
      <c r="H63" s="3">
        <v>200</v>
      </c>
      <c r="I63" s="3"/>
      <c r="J63" s="3">
        <v>90</v>
      </c>
      <c r="K63" s="3">
        <v>60</v>
      </c>
      <c r="L63" s="3"/>
      <c r="M63" s="3">
        <v>96</v>
      </c>
      <c r="N63" s="3">
        <v>768</v>
      </c>
      <c r="O63" s="3">
        <v>1118</v>
      </c>
    </row>
    <row r="64" spans="1:15" s="2" customFormat="1" x14ac:dyDescent="0.25">
      <c r="A64" s="9">
        <v>62</v>
      </c>
      <c r="B64" s="3">
        <v>85</v>
      </c>
      <c r="C64" s="4" t="s">
        <v>353</v>
      </c>
      <c r="D64" s="4" t="s">
        <v>152</v>
      </c>
      <c r="E64" s="4" t="s">
        <v>82</v>
      </c>
      <c r="F64" s="4" t="s">
        <v>153</v>
      </c>
      <c r="G64" s="3"/>
      <c r="H64" s="3">
        <v>200</v>
      </c>
      <c r="I64" s="3"/>
      <c r="J64" s="3">
        <v>90</v>
      </c>
      <c r="K64" s="3"/>
      <c r="L64" s="3">
        <v>40</v>
      </c>
      <c r="M64" s="3">
        <v>96</v>
      </c>
      <c r="N64" s="3">
        <v>768</v>
      </c>
      <c r="O64" s="3">
        <v>1098</v>
      </c>
    </row>
    <row r="65" spans="1:15" s="2" customFormat="1" x14ac:dyDescent="0.25">
      <c r="A65" s="9">
        <v>63</v>
      </c>
      <c r="B65" s="3">
        <v>127</v>
      </c>
      <c r="C65" s="4" t="s">
        <v>354</v>
      </c>
      <c r="D65" s="4" t="s">
        <v>122</v>
      </c>
      <c r="E65" s="4" t="s">
        <v>34</v>
      </c>
      <c r="F65" s="4" t="s">
        <v>154</v>
      </c>
      <c r="G65" s="3"/>
      <c r="H65" s="3">
        <v>200</v>
      </c>
      <c r="I65" s="3"/>
      <c r="J65" s="3">
        <v>90</v>
      </c>
      <c r="K65" s="3"/>
      <c r="L65" s="3">
        <v>40</v>
      </c>
      <c r="M65" s="3">
        <v>96</v>
      </c>
      <c r="N65" s="3">
        <v>768</v>
      </c>
      <c r="O65" s="3">
        <v>1098</v>
      </c>
    </row>
    <row r="66" spans="1:15" s="2" customFormat="1" x14ac:dyDescent="0.25">
      <c r="A66" s="9">
        <v>64</v>
      </c>
      <c r="B66" s="3">
        <v>92</v>
      </c>
      <c r="C66" s="4" t="s">
        <v>355</v>
      </c>
      <c r="D66" s="4" t="s">
        <v>155</v>
      </c>
      <c r="E66" s="4" t="s">
        <v>156</v>
      </c>
      <c r="F66" s="4" t="s">
        <v>157</v>
      </c>
      <c r="G66" s="3"/>
      <c r="H66" s="3">
        <v>300</v>
      </c>
      <c r="I66" s="3"/>
      <c r="J66" s="3">
        <v>90</v>
      </c>
      <c r="K66" s="3">
        <v>60</v>
      </c>
      <c r="L66" s="3"/>
      <c r="M66" s="3">
        <v>81</v>
      </c>
      <c r="N66" s="3">
        <v>648</v>
      </c>
      <c r="O66" s="3">
        <v>1098</v>
      </c>
    </row>
    <row r="67" spans="1:15" s="2" customFormat="1" x14ac:dyDescent="0.25">
      <c r="A67" s="9">
        <v>65</v>
      </c>
      <c r="B67" s="3">
        <v>185</v>
      </c>
      <c r="C67" s="4" t="s">
        <v>356</v>
      </c>
      <c r="D67" s="4" t="s">
        <v>158</v>
      </c>
      <c r="E67" s="4" t="s">
        <v>21</v>
      </c>
      <c r="F67" s="4" t="s">
        <v>159</v>
      </c>
      <c r="G67" s="3"/>
      <c r="H67" s="3">
        <v>200</v>
      </c>
      <c r="I67" s="3"/>
      <c r="J67" s="3">
        <v>90</v>
      </c>
      <c r="K67" s="3"/>
      <c r="L67" s="3">
        <v>40</v>
      </c>
      <c r="M67" s="3">
        <v>96</v>
      </c>
      <c r="N67" s="3">
        <v>768</v>
      </c>
      <c r="O67" s="3">
        <v>1098</v>
      </c>
    </row>
    <row r="68" spans="1:15" s="2" customFormat="1" x14ac:dyDescent="0.25">
      <c r="A68" s="9">
        <v>66</v>
      </c>
      <c r="B68" s="3">
        <v>109</v>
      </c>
      <c r="C68" s="4" t="s">
        <v>357</v>
      </c>
      <c r="D68" s="4" t="s">
        <v>160</v>
      </c>
      <c r="E68" s="4" t="s">
        <v>38</v>
      </c>
      <c r="F68" s="4" t="s">
        <v>161</v>
      </c>
      <c r="G68" s="3"/>
      <c r="H68" s="3">
        <v>200</v>
      </c>
      <c r="I68" s="3"/>
      <c r="J68" s="3">
        <v>90</v>
      </c>
      <c r="K68" s="3"/>
      <c r="L68" s="3">
        <v>40</v>
      </c>
      <c r="M68" s="3">
        <v>96</v>
      </c>
      <c r="N68" s="3">
        <v>768</v>
      </c>
      <c r="O68" s="3">
        <v>1098</v>
      </c>
    </row>
    <row r="69" spans="1:15" s="2" customFormat="1" x14ac:dyDescent="0.25">
      <c r="A69" s="9">
        <v>67</v>
      </c>
      <c r="B69" s="3">
        <v>13</v>
      </c>
      <c r="C69" s="4" t="s">
        <v>358</v>
      </c>
      <c r="D69" s="4" t="s">
        <v>162</v>
      </c>
      <c r="E69" s="4" t="s">
        <v>17</v>
      </c>
      <c r="F69" s="4" t="s">
        <v>163</v>
      </c>
      <c r="G69" s="3"/>
      <c r="H69" s="3">
        <v>200</v>
      </c>
      <c r="I69" s="3"/>
      <c r="J69" s="3">
        <v>90</v>
      </c>
      <c r="K69" s="3"/>
      <c r="L69" s="3">
        <v>40</v>
      </c>
      <c r="M69" s="3">
        <v>96</v>
      </c>
      <c r="N69" s="3">
        <v>768</v>
      </c>
      <c r="O69" s="3">
        <v>1098</v>
      </c>
    </row>
    <row r="70" spans="1:15" s="2" customFormat="1" x14ac:dyDescent="0.25">
      <c r="A70" s="9">
        <v>68</v>
      </c>
      <c r="B70" s="3">
        <v>40</v>
      </c>
      <c r="C70" s="4" t="s">
        <v>16</v>
      </c>
      <c r="D70" s="4" t="s">
        <v>164</v>
      </c>
      <c r="E70" s="4" t="s">
        <v>33</v>
      </c>
      <c r="F70" s="4" t="s">
        <v>165</v>
      </c>
      <c r="G70" s="3"/>
      <c r="H70" s="3">
        <v>200</v>
      </c>
      <c r="I70" s="3"/>
      <c r="J70" s="3">
        <v>90</v>
      </c>
      <c r="K70" s="3"/>
      <c r="L70" s="3">
        <v>40</v>
      </c>
      <c r="M70" s="3">
        <v>96</v>
      </c>
      <c r="N70" s="3">
        <v>768</v>
      </c>
      <c r="O70" s="3">
        <v>1098</v>
      </c>
    </row>
    <row r="71" spans="1:15" s="2" customFormat="1" x14ac:dyDescent="0.25">
      <c r="A71" s="9">
        <v>69</v>
      </c>
      <c r="B71" s="3">
        <v>128</v>
      </c>
      <c r="C71" s="4" t="s">
        <v>359</v>
      </c>
      <c r="D71" s="4" t="s">
        <v>166</v>
      </c>
      <c r="E71" s="4" t="s">
        <v>33</v>
      </c>
      <c r="F71" s="4" t="s">
        <v>167</v>
      </c>
      <c r="G71" s="3"/>
      <c r="H71" s="3">
        <v>200</v>
      </c>
      <c r="I71" s="3"/>
      <c r="J71" s="3">
        <v>90</v>
      </c>
      <c r="K71" s="3"/>
      <c r="L71" s="3">
        <v>40</v>
      </c>
      <c r="M71" s="3">
        <v>95</v>
      </c>
      <c r="N71" s="3">
        <v>760</v>
      </c>
      <c r="O71" s="3">
        <v>1090</v>
      </c>
    </row>
    <row r="72" spans="1:15" s="2" customFormat="1" x14ac:dyDescent="0.25">
      <c r="A72" s="9">
        <v>70</v>
      </c>
      <c r="B72" s="3">
        <v>195</v>
      </c>
      <c r="C72" s="4" t="s">
        <v>360</v>
      </c>
      <c r="D72" s="4" t="s">
        <v>168</v>
      </c>
      <c r="E72" s="4" t="s">
        <v>21</v>
      </c>
      <c r="F72" s="4" t="s">
        <v>169</v>
      </c>
      <c r="G72" s="3">
        <v>500</v>
      </c>
      <c r="H72" s="3">
        <v>200</v>
      </c>
      <c r="I72" s="3">
        <v>100</v>
      </c>
      <c r="J72" s="3">
        <v>90</v>
      </c>
      <c r="K72" s="3">
        <v>60</v>
      </c>
      <c r="L72" s="3"/>
      <c r="M72" s="3">
        <v>17</v>
      </c>
      <c r="N72" s="3">
        <v>136</v>
      </c>
      <c r="O72" s="3">
        <v>1086</v>
      </c>
    </row>
    <row r="73" spans="1:15" s="2" customFormat="1" x14ac:dyDescent="0.25">
      <c r="A73" s="9">
        <v>71</v>
      </c>
      <c r="B73" s="3">
        <v>194</v>
      </c>
      <c r="C73" s="4" t="s">
        <v>361</v>
      </c>
      <c r="D73" s="4" t="s">
        <v>43</v>
      </c>
      <c r="E73" s="4" t="s">
        <v>49</v>
      </c>
      <c r="F73" s="4" t="s">
        <v>170</v>
      </c>
      <c r="G73" s="3"/>
      <c r="H73" s="3">
        <v>200</v>
      </c>
      <c r="I73" s="3">
        <v>100</v>
      </c>
      <c r="J73" s="3">
        <v>180</v>
      </c>
      <c r="K73" s="3"/>
      <c r="L73" s="3"/>
      <c r="M73" s="3">
        <v>75</v>
      </c>
      <c r="N73" s="3">
        <v>600</v>
      </c>
      <c r="O73" s="3">
        <v>1080</v>
      </c>
    </row>
    <row r="74" spans="1:15" s="2" customFormat="1" x14ac:dyDescent="0.25">
      <c r="A74" s="9">
        <v>72</v>
      </c>
      <c r="B74" s="3">
        <v>197</v>
      </c>
      <c r="C74" s="4" t="s">
        <v>362</v>
      </c>
      <c r="D74" s="4" t="s">
        <v>155</v>
      </c>
      <c r="E74" s="4" t="s">
        <v>109</v>
      </c>
      <c r="F74" s="4" t="s">
        <v>171</v>
      </c>
      <c r="G74" s="3"/>
      <c r="H74" s="3">
        <v>300</v>
      </c>
      <c r="I74" s="3"/>
      <c r="J74" s="3">
        <v>90</v>
      </c>
      <c r="K74" s="3"/>
      <c r="L74" s="3"/>
      <c r="M74" s="3">
        <v>85</v>
      </c>
      <c r="N74" s="3">
        <v>680</v>
      </c>
      <c r="O74" s="3">
        <v>1070</v>
      </c>
    </row>
    <row r="75" spans="1:15" s="2" customFormat="1" x14ac:dyDescent="0.25">
      <c r="A75" s="9">
        <v>73</v>
      </c>
      <c r="B75" s="3">
        <v>158</v>
      </c>
      <c r="C75" s="4" t="s">
        <v>363</v>
      </c>
      <c r="D75" s="4" t="s">
        <v>364</v>
      </c>
      <c r="E75" s="4" t="s">
        <v>76</v>
      </c>
      <c r="F75" s="4" t="s">
        <v>172</v>
      </c>
      <c r="G75" s="3">
        <v>500</v>
      </c>
      <c r="H75" s="3">
        <v>200</v>
      </c>
      <c r="I75" s="3">
        <v>100</v>
      </c>
      <c r="J75" s="3">
        <v>270</v>
      </c>
      <c r="K75" s="3"/>
      <c r="L75" s="3"/>
      <c r="M75" s="3">
        <v>0</v>
      </c>
      <c r="N75" s="3">
        <v>0</v>
      </c>
      <c r="O75" s="3">
        <v>1070</v>
      </c>
    </row>
    <row r="76" spans="1:15" s="2" customFormat="1" x14ac:dyDescent="0.25">
      <c r="A76" s="9">
        <v>74</v>
      </c>
      <c r="B76" s="3">
        <v>134</v>
      </c>
      <c r="C76" s="4" t="s">
        <v>365</v>
      </c>
      <c r="D76" s="4" t="s">
        <v>173</v>
      </c>
      <c r="E76" s="4" t="s">
        <v>29</v>
      </c>
      <c r="F76" s="4" t="s">
        <v>174</v>
      </c>
      <c r="G76" s="3"/>
      <c r="H76" s="3">
        <v>200</v>
      </c>
      <c r="I76" s="3">
        <v>100</v>
      </c>
      <c r="J76" s="3">
        <v>90</v>
      </c>
      <c r="K76" s="3">
        <v>60</v>
      </c>
      <c r="L76" s="3">
        <v>40</v>
      </c>
      <c r="M76" s="3">
        <v>72</v>
      </c>
      <c r="N76" s="3">
        <v>576</v>
      </c>
      <c r="O76" s="3">
        <v>1066</v>
      </c>
    </row>
    <row r="77" spans="1:15" s="2" customFormat="1" x14ac:dyDescent="0.25">
      <c r="A77" s="9">
        <v>75</v>
      </c>
      <c r="B77" s="3">
        <v>46</v>
      </c>
      <c r="C77" s="4" t="s">
        <v>366</v>
      </c>
      <c r="D77" s="4" t="s">
        <v>49</v>
      </c>
      <c r="E77" s="4" t="s">
        <v>175</v>
      </c>
      <c r="F77" s="4" t="s">
        <v>176</v>
      </c>
      <c r="G77" s="3"/>
      <c r="H77" s="3">
        <v>300</v>
      </c>
      <c r="I77" s="3"/>
      <c r="J77" s="3">
        <v>90</v>
      </c>
      <c r="K77" s="3"/>
      <c r="L77" s="3"/>
      <c r="M77" s="3">
        <v>84</v>
      </c>
      <c r="N77" s="3">
        <v>672</v>
      </c>
      <c r="O77" s="3">
        <v>1062</v>
      </c>
    </row>
    <row r="78" spans="1:15" s="2" customFormat="1" x14ac:dyDescent="0.25">
      <c r="A78" s="9">
        <v>76</v>
      </c>
      <c r="B78" s="3">
        <v>295</v>
      </c>
      <c r="C78" s="4" t="s">
        <v>367</v>
      </c>
      <c r="D78" s="4" t="s">
        <v>33</v>
      </c>
      <c r="E78" s="4" t="s">
        <v>34</v>
      </c>
      <c r="F78" s="4" t="s">
        <v>177</v>
      </c>
      <c r="G78" s="3"/>
      <c r="H78" s="3">
        <v>300</v>
      </c>
      <c r="I78" s="3"/>
      <c r="J78" s="3">
        <v>90</v>
      </c>
      <c r="K78" s="3"/>
      <c r="L78" s="3"/>
      <c r="M78" s="3">
        <v>84</v>
      </c>
      <c r="N78" s="3">
        <v>672</v>
      </c>
      <c r="O78" s="3">
        <v>1062</v>
      </c>
    </row>
    <row r="79" spans="1:15" s="2" customFormat="1" x14ac:dyDescent="0.25">
      <c r="A79" s="9">
        <v>77</v>
      </c>
      <c r="B79" s="3">
        <v>239</v>
      </c>
      <c r="C79" s="4" t="s">
        <v>368</v>
      </c>
      <c r="D79" s="4" t="s">
        <v>109</v>
      </c>
      <c r="E79" s="4" t="s">
        <v>34</v>
      </c>
      <c r="F79" s="4" t="s">
        <v>178</v>
      </c>
      <c r="G79" s="3"/>
      <c r="H79" s="3">
        <v>200</v>
      </c>
      <c r="I79" s="3">
        <v>100</v>
      </c>
      <c r="J79" s="3">
        <v>90</v>
      </c>
      <c r="K79" s="3"/>
      <c r="L79" s="3"/>
      <c r="M79" s="3">
        <v>84</v>
      </c>
      <c r="N79" s="3">
        <v>672</v>
      </c>
      <c r="O79" s="3">
        <v>1062</v>
      </c>
    </row>
    <row r="80" spans="1:15" s="2" customFormat="1" x14ac:dyDescent="0.25">
      <c r="A80" s="9">
        <v>78</v>
      </c>
      <c r="B80" s="3">
        <v>202</v>
      </c>
      <c r="C80" s="4" t="s">
        <v>369</v>
      </c>
      <c r="D80" s="4" t="s">
        <v>179</v>
      </c>
      <c r="E80" s="4" t="s">
        <v>109</v>
      </c>
      <c r="F80" s="4" t="s">
        <v>180</v>
      </c>
      <c r="G80" s="3"/>
      <c r="H80" s="3">
        <v>200</v>
      </c>
      <c r="I80" s="3"/>
      <c r="J80" s="3">
        <v>90</v>
      </c>
      <c r="K80" s="3"/>
      <c r="L80" s="3"/>
      <c r="M80" s="3">
        <v>96</v>
      </c>
      <c r="N80" s="3">
        <v>768</v>
      </c>
      <c r="O80" s="3">
        <v>1058</v>
      </c>
    </row>
    <row r="81" spans="1:15" s="2" customFormat="1" x14ac:dyDescent="0.25">
      <c r="A81" s="9">
        <v>79</v>
      </c>
      <c r="B81" s="3">
        <v>290</v>
      </c>
      <c r="C81" s="4" t="s">
        <v>370</v>
      </c>
      <c r="D81" s="4" t="s">
        <v>181</v>
      </c>
      <c r="E81" s="4" t="s">
        <v>30</v>
      </c>
      <c r="F81" s="4" t="s">
        <v>182</v>
      </c>
      <c r="G81" s="3"/>
      <c r="H81" s="3">
        <v>200</v>
      </c>
      <c r="I81" s="3"/>
      <c r="J81" s="3">
        <v>90</v>
      </c>
      <c r="K81" s="3"/>
      <c r="L81" s="3"/>
      <c r="M81" s="3">
        <v>96</v>
      </c>
      <c r="N81" s="3">
        <v>768</v>
      </c>
      <c r="O81" s="3">
        <v>1058</v>
      </c>
    </row>
    <row r="82" spans="1:15" s="2" customFormat="1" x14ac:dyDescent="0.25">
      <c r="A82" s="9">
        <v>80</v>
      </c>
      <c r="B82" s="3">
        <v>200</v>
      </c>
      <c r="C82" s="4" t="s">
        <v>371</v>
      </c>
      <c r="D82" s="4" t="s">
        <v>34</v>
      </c>
      <c r="E82" s="4" t="s">
        <v>183</v>
      </c>
      <c r="F82" s="4" t="s">
        <v>184</v>
      </c>
      <c r="G82" s="3"/>
      <c r="H82" s="3">
        <v>200</v>
      </c>
      <c r="I82" s="3"/>
      <c r="J82" s="3">
        <v>90</v>
      </c>
      <c r="K82" s="3"/>
      <c r="L82" s="3"/>
      <c r="M82" s="3">
        <v>96</v>
      </c>
      <c r="N82" s="3">
        <v>768</v>
      </c>
      <c r="O82" s="3">
        <v>1058</v>
      </c>
    </row>
    <row r="83" spans="1:15" s="2" customFormat="1" x14ac:dyDescent="0.25">
      <c r="A83" s="9">
        <v>81</v>
      </c>
      <c r="B83" s="3">
        <v>141</v>
      </c>
      <c r="C83" s="4" t="s">
        <v>372</v>
      </c>
      <c r="D83" s="4" t="s">
        <v>66</v>
      </c>
      <c r="E83" s="4" t="s">
        <v>38</v>
      </c>
      <c r="F83" s="4" t="s">
        <v>185</v>
      </c>
      <c r="G83" s="3"/>
      <c r="H83" s="3">
        <v>200</v>
      </c>
      <c r="I83" s="3"/>
      <c r="J83" s="3">
        <v>90</v>
      </c>
      <c r="K83" s="3"/>
      <c r="L83" s="3"/>
      <c r="M83" s="3">
        <v>96</v>
      </c>
      <c r="N83" s="3">
        <v>768</v>
      </c>
      <c r="O83" s="3">
        <v>1058</v>
      </c>
    </row>
    <row r="84" spans="1:15" s="2" customFormat="1" x14ac:dyDescent="0.25">
      <c r="A84" s="9">
        <v>82</v>
      </c>
      <c r="B84" s="3">
        <v>217</v>
      </c>
      <c r="C84" s="4" t="s">
        <v>373</v>
      </c>
      <c r="D84" s="4" t="s">
        <v>186</v>
      </c>
      <c r="E84" s="4" t="s">
        <v>29</v>
      </c>
      <c r="F84" s="4" t="s">
        <v>187</v>
      </c>
      <c r="G84" s="3"/>
      <c r="H84" s="3">
        <v>200</v>
      </c>
      <c r="I84" s="3"/>
      <c r="J84" s="3">
        <v>90</v>
      </c>
      <c r="K84" s="3"/>
      <c r="L84" s="3">
        <v>40</v>
      </c>
      <c r="M84" s="3">
        <v>91</v>
      </c>
      <c r="N84" s="3">
        <v>728</v>
      </c>
      <c r="O84" s="3">
        <v>1058</v>
      </c>
    </row>
    <row r="85" spans="1:15" s="2" customFormat="1" x14ac:dyDescent="0.25">
      <c r="A85" s="9">
        <v>83</v>
      </c>
      <c r="B85" s="3">
        <v>221</v>
      </c>
      <c r="C85" s="4" t="s">
        <v>374</v>
      </c>
      <c r="D85" s="4" t="s">
        <v>37</v>
      </c>
      <c r="E85" s="4" t="s">
        <v>38</v>
      </c>
      <c r="F85" s="4" t="s">
        <v>188</v>
      </c>
      <c r="G85" s="3"/>
      <c r="H85" s="3">
        <v>200</v>
      </c>
      <c r="I85" s="3"/>
      <c r="J85" s="3">
        <v>90</v>
      </c>
      <c r="K85" s="3"/>
      <c r="L85" s="3"/>
      <c r="M85" s="3">
        <v>96</v>
      </c>
      <c r="N85" s="3">
        <v>768</v>
      </c>
      <c r="O85" s="3">
        <v>1058</v>
      </c>
    </row>
    <row r="86" spans="1:15" s="2" customFormat="1" x14ac:dyDescent="0.25">
      <c r="A86" s="9">
        <v>84</v>
      </c>
      <c r="B86" s="3">
        <v>184</v>
      </c>
      <c r="C86" s="4" t="s">
        <v>375</v>
      </c>
      <c r="D86" s="4" t="s">
        <v>189</v>
      </c>
      <c r="E86" s="4" t="s">
        <v>17</v>
      </c>
      <c r="F86" s="4" t="s">
        <v>190</v>
      </c>
      <c r="G86" s="3"/>
      <c r="H86" s="3">
        <v>200</v>
      </c>
      <c r="I86" s="3"/>
      <c r="J86" s="3">
        <v>90</v>
      </c>
      <c r="K86" s="3"/>
      <c r="L86" s="3"/>
      <c r="M86" s="3">
        <v>96</v>
      </c>
      <c r="N86" s="3">
        <v>768</v>
      </c>
      <c r="O86" s="3">
        <v>1058</v>
      </c>
    </row>
    <row r="87" spans="1:15" s="2" customFormat="1" x14ac:dyDescent="0.25">
      <c r="A87" s="9">
        <v>85</v>
      </c>
      <c r="B87" s="3">
        <v>65</v>
      </c>
      <c r="C87" s="4" t="s">
        <v>376</v>
      </c>
      <c r="D87" s="4" t="s">
        <v>33</v>
      </c>
      <c r="E87" s="4" t="s">
        <v>49</v>
      </c>
      <c r="F87" s="4" t="s">
        <v>191</v>
      </c>
      <c r="G87" s="3"/>
      <c r="H87" s="3">
        <v>200</v>
      </c>
      <c r="I87" s="3"/>
      <c r="J87" s="3">
        <v>90</v>
      </c>
      <c r="K87" s="3"/>
      <c r="L87" s="3"/>
      <c r="M87" s="3">
        <v>96</v>
      </c>
      <c r="N87" s="3">
        <v>768</v>
      </c>
      <c r="O87" s="3">
        <v>1058</v>
      </c>
    </row>
    <row r="88" spans="1:15" s="2" customFormat="1" x14ac:dyDescent="0.25">
      <c r="A88" s="9">
        <v>86</v>
      </c>
      <c r="B88" s="3">
        <v>169</v>
      </c>
      <c r="C88" s="4" t="s">
        <v>377</v>
      </c>
      <c r="D88" s="4" t="s">
        <v>122</v>
      </c>
      <c r="E88" s="4" t="s">
        <v>109</v>
      </c>
      <c r="F88" s="4" t="s">
        <v>192</v>
      </c>
      <c r="G88" s="3"/>
      <c r="H88" s="3">
        <v>300</v>
      </c>
      <c r="I88" s="3"/>
      <c r="J88" s="3">
        <v>270</v>
      </c>
      <c r="K88" s="3"/>
      <c r="L88" s="3"/>
      <c r="M88" s="3">
        <v>61</v>
      </c>
      <c r="N88" s="3">
        <v>488</v>
      </c>
      <c r="O88" s="3">
        <v>1058</v>
      </c>
    </row>
    <row r="89" spans="1:15" s="2" customFormat="1" x14ac:dyDescent="0.25">
      <c r="A89" s="9">
        <v>87</v>
      </c>
      <c r="B89" s="3">
        <v>54</v>
      </c>
      <c r="C89" s="4" t="s">
        <v>378</v>
      </c>
      <c r="D89" s="4" t="s">
        <v>69</v>
      </c>
      <c r="E89" s="4" t="s">
        <v>109</v>
      </c>
      <c r="F89" s="4" t="s">
        <v>193</v>
      </c>
      <c r="G89" s="3"/>
      <c r="H89" s="3">
        <v>200</v>
      </c>
      <c r="I89" s="3"/>
      <c r="J89" s="3">
        <v>90</v>
      </c>
      <c r="K89" s="3"/>
      <c r="L89" s="3"/>
      <c r="M89" s="3">
        <v>96</v>
      </c>
      <c r="N89" s="3">
        <v>768</v>
      </c>
      <c r="O89" s="3">
        <v>1058</v>
      </c>
    </row>
    <row r="90" spans="1:15" s="2" customFormat="1" ht="15.75" customHeight="1" x14ac:dyDescent="0.25">
      <c r="A90" s="9">
        <v>88</v>
      </c>
      <c r="B90" s="3">
        <v>251</v>
      </c>
      <c r="C90" s="4" t="s">
        <v>379</v>
      </c>
      <c r="D90" s="4" t="s">
        <v>194</v>
      </c>
      <c r="E90" s="4" t="s">
        <v>21</v>
      </c>
      <c r="F90" s="4" t="s">
        <v>195</v>
      </c>
      <c r="G90" s="3"/>
      <c r="H90" s="3">
        <v>200</v>
      </c>
      <c r="I90" s="3"/>
      <c r="J90" s="3">
        <v>90</v>
      </c>
      <c r="K90" s="3"/>
      <c r="L90" s="3"/>
      <c r="M90" s="3">
        <v>96</v>
      </c>
      <c r="N90" s="3">
        <v>768</v>
      </c>
      <c r="O90" s="3">
        <v>1058</v>
      </c>
    </row>
    <row r="91" spans="1:15" s="2" customFormat="1" ht="15.75" customHeight="1" x14ac:dyDescent="0.25">
      <c r="A91" s="9">
        <v>89</v>
      </c>
      <c r="B91" s="3">
        <v>130</v>
      </c>
      <c r="C91" s="4" t="s">
        <v>380</v>
      </c>
      <c r="D91" s="4" t="s">
        <v>181</v>
      </c>
      <c r="E91" s="4" t="s">
        <v>21</v>
      </c>
      <c r="F91" s="4" t="s">
        <v>196</v>
      </c>
      <c r="G91" s="3"/>
      <c r="H91" s="3">
        <v>200</v>
      </c>
      <c r="I91" s="3"/>
      <c r="J91" s="3">
        <v>90</v>
      </c>
      <c r="K91" s="3"/>
      <c r="L91" s="3"/>
      <c r="M91" s="3">
        <v>96</v>
      </c>
      <c r="N91" s="3">
        <v>768</v>
      </c>
      <c r="O91" s="3">
        <v>1058</v>
      </c>
    </row>
    <row r="92" spans="1:15" s="2" customFormat="1" ht="15.75" customHeight="1" x14ac:dyDescent="0.25">
      <c r="A92" s="9">
        <v>90</v>
      </c>
      <c r="B92" s="3">
        <v>172</v>
      </c>
      <c r="C92" s="4" t="s">
        <v>381</v>
      </c>
      <c r="D92" s="4" t="s">
        <v>197</v>
      </c>
      <c r="E92" s="4" t="s">
        <v>21</v>
      </c>
      <c r="F92" s="4" t="s">
        <v>198</v>
      </c>
      <c r="G92" s="3"/>
      <c r="H92" s="3">
        <v>200</v>
      </c>
      <c r="I92" s="3"/>
      <c r="J92" s="3">
        <v>90</v>
      </c>
      <c r="K92" s="3"/>
      <c r="L92" s="3"/>
      <c r="M92" s="3">
        <v>96</v>
      </c>
      <c r="N92" s="3">
        <v>768</v>
      </c>
      <c r="O92" s="3">
        <v>1058</v>
      </c>
    </row>
    <row r="93" spans="1:15" s="2" customFormat="1" ht="15.75" customHeight="1" x14ac:dyDescent="0.25">
      <c r="A93" s="9">
        <v>91</v>
      </c>
      <c r="B93" s="3">
        <v>225</v>
      </c>
      <c r="C93" s="4" t="s">
        <v>382</v>
      </c>
      <c r="D93" s="4" t="s">
        <v>38</v>
      </c>
      <c r="E93" s="4" t="s">
        <v>21</v>
      </c>
      <c r="F93" s="4" t="s">
        <v>199</v>
      </c>
      <c r="G93" s="3"/>
      <c r="H93" s="3">
        <v>200</v>
      </c>
      <c r="I93" s="3"/>
      <c r="J93" s="3">
        <v>90</v>
      </c>
      <c r="K93" s="3"/>
      <c r="L93" s="3"/>
      <c r="M93" s="3">
        <v>96</v>
      </c>
      <c r="N93" s="3">
        <v>768</v>
      </c>
      <c r="O93" s="3">
        <v>1058</v>
      </c>
    </row>
    <row r="94" spans="1:15" s="2" customFormat="1" ht="15.75" customHeight="1" x14ac:dyDescent="0.25">
      <c r="A94" s="9">
        <v>92</v>
      </c>
      <c r="B94" s="3">
        <v>5</v>
      </c>
      <c r="C94" s="4" t="s">
        <v>383</v>
      </c>
      <c r="D94" s="4" t="s">
        <v>16</v>
      </c>
      <c r="E94" s="4" t="s">
        <v>38</v>
      </c>
      <c r="F94" s="4" t="s">
        <v>200</v>
      </c>
      <c r="G94" s="3"/>
      <c r="H94" s="3">
        <v>200</v>
      </c>
      <c r="I94" s="3"/>
      <c r="J94" s="3">
        <v>90</v>
      </c>
      <c r="K94" s="3"/>
      <c r="L94" s="3"/>
      <c r="M94" s="3">
        <v>96</v>
      </c>
      <c r="N94" s="3">
        <v>768</v>
      </c>
      <c r="O94" s="3">
        <v>1058</v>
      </c>
    </row>
    <row r="95" spans="1:15" s="2" customFormat="1" ht="15.75" customHeight="1" x14ac:dyDescent="0.25">
      <c r="A95" s="9">
        <v>93</v>
      </c>
      <c r="B95" s="3">
        <v>205</v>
      </c>
      <c r="C95" s="4" t="s">
        <v>384</v>
      </c>
      <c r="D95" s="4" t="s">
        <v>17</v>
      </c>
      <c r="E95" s="4" t="s">
        <v>21</v>
      </c>
      <c r="F95" s="4" t="s">
        <v>201</v>
      </c>
      <c r="G95" s="3"/>
      <c r="H95" s="3">
        <v>200</v>
      </c>
      <c r="I95" s="3"/>
      <c r="J95" s="3">
        <v>90</v>
      </c>
      <c r="K95" s="3"/>
      <c r="L95" s="3"/>
      <c r="M95" s="3">
        <v>96</v>
      </c>
      <c r="N95" s="3">
        <v>768</v>
      </c>
      <c r="O95" s="3">
        <v>1058</v>
      </c>
    </row>
    <row r="96" spans="1:15" s="2" customFormat="1" ht="15.75" customHeight="1" x14ac:dyDescent="0.25">
      <c r="A96" s="9">
        <v>94</v>
      </c>
      <c r="B96" s="3">
        <v>45</v>
      </c>
      <c r="C96" s="4" t="s">
        <v>385</v>
      </c>
      <c r="D96" s="4" t="s">
        <v>109</v>
      </c>
      <c r="E96" s="4" t="s">
        <v>38</v>
      </c>
      <c r="F96" s="4" t="s">
        <v>202</v>
      </c>
      <c r="G96" s="3"/>
      <c r="H96" s="3">
        <v>200</v>
      </c>
      <c r="I96" s="3"/>
      <c r="J96" s="3">
        <v>90</v>
      </c>
      <c r="K96" s="3"/>
      <c r="L96" s="3"/>
      <c r="M96" s="3">
        <v>96</v>
      </c>
      <c r="N96" s="3">
        <v>768</v>
      </c>
      <c r="O96" s="3">
        <v>1058</v>
      </c>
    </row>
    <row r="97" spans="1:15" s="2" customFormat="1" ht="15.75" customHeight="1" x14ac:dyDescent="0.25">
      <c r="A97" s="9">
        <v>95</v>
      </c>
      <c r="B97" s="3">
        <v>189</v>
      </c>
      <c r="C97" s="4" t="s">
        <v>386</v>
      </c>
      <c r="D97" s="4" t="s">
        <v>85</v>
      </c>
      <c r="E97" s="4" t="s">
        <v>33</v>
      </c>
      <c r="F97" s="4" t="s">
        <v>203</v>
      </c>
      <c r="G97" s="3"/>
      <c r="H97" s="3">
        <v>200</v>
      </c>
      <c r="I97" s="3"/>
      <c r="J97" s="3">
        <v>90</v>
      </c>
      <c r="K97" s="3"/>
      <c r="L97" s="3"/>
      <c r="M97" s="3">
        <v>96</v>
      </c>
      <c r="N97" s="3">
        <v>768</v>
      </c>
      <c r="O97" s="3">
        <v>1058</v>
      </c>
    </row>
    <row r="98" spans="1:15" s="2" customFormat="1" ht="15.75" customHeight="1" x14ac:dyDescent="0.25">
      <c r="A98" s="9">
        <v>96</v>
      </c>
      <c r="B98" s="3">
        <v>170</v>
      </c>
      <c r="C98" s="4" t="s">
        <v>387</v>
      </c>
      <c r="D98" s="4" t="s">
        <v>204</v>
      </c>
      <c r="E98" s="4" t="s">
        <v>205</v>
      </c>
      <c r="F98" s="4" t="s">
        <v>206</v>
      </c>
      <c r="G98" s="3"/>
      <c r="H98" s="3">
        <v>200</v>
      </c>
      <c r="I98" s="3"/>
      <c r="J98" s="3">
        <v>90</v>
      </c>
      <c r="K98" s="3"/>
      <c r="L98" s="3"/>
      <c r="M98" s="3">
        <v>96</v>
      </c>
      <c r="N98" s="3">
        <v>768</v>
      </c>
      <c r="O98" s="3">
        <v>1058</v>
      </c>
    </row>
    <row r="99" spans="1:15" s="2" customFormat="1" ht="15.75" customHeight="1" x14ac:dyDescent="0.25">
      <c r="A99" s="9">
        <v>97</v>
      </c>
      <c r="B99" s="3">
        <v>174</v>
      </c>
      <c r="C99" s="4" t="s">
        <v>388</v>
      </c>
      <c r="D99" s="4" t="s">
        <v>207</v>
      </c>
      <c r="E99" s="4" t="s">
        <v>208</v>
      </c>
      <c r="F99" s="4" t="s">
        <v>209</v>
      </c>
      <c r="G99" s="3"/>
      <c r="H99" s="3">
        <v>200</v>
      </c>
      <c r="I99" s="3"/>
      <c r="J99" s="3">
        <v>90</v>
      </c>
      <c r="K99" s="3"/>
      <c r="L99" s="3"/>
      <c r="M99" s="3">
        <v>96</v>
      </c>
      <c r="N99" s="3">
        <v>768</v>
      </c>
      <c r="O99" s="3">
        <v>1058</v>
      </c>
    </row>
    <row r="100" spans="1:15" s="2" customFormat="1" ht="15.75" customHeight="1" x14ac:dyDescent="0.25">
      <c r="A100" s="9">
        <v>98</v>
      </c>
      <c r="B100" s="3">
        <v>113</v>
      </c>
      <c r="C100" s="4" t="s">
        <v>389</v>
      </c>
      <c r="D100" s="4" t="s">
        <v>37</v>
      </c>
      <c r="E100" s="4" t="s">
        <v>76</v>
      </c>
      <c r="F100" s="4" t="s">
        <v>210</v>
      </c>
      <c r="G100" s="3"/>
      <c r="H100" s="3">
        <v>200</v>
      </c>
      <c r="I100" s="3"/>
      <c r="J100" s="3">
        <v>90</v>
      </c>
      <c r="K100" s="3"/>
      <c r="L100" s="3"/>
      <c r="M100" s="3">
        <v>96</v>
      </c>
      <c r="N100" s="3">
        <v>768</v>
      </c>
      <c r="O100" s="3">
        <v>1058</v>
      </c>
    </row>
    <row r="101" spans="1:15" s="2" customFormat="1" ht="15.75" customHeight="1" x14ac:dyDescent="0.25">
      <c r="A101" s="9">
        <v>99</v>
      </c>
      <c r="B101" s="3">
        <v>254</v>
      </c>
      <c r="C101" s="4" t="s">
        <v>390</v>
      </c>
      <c r="D101" s="4" t="s">
        <v>34</v>
      </c>
      <c r="E101" s="4" t="s">
        <v>21</v>
      </c>
      <c r="F101" s="4" t="s">
        <v>211</v>
      </c>
      <c r="G101" s="3"/>
      <c r="H101" s="3">
        <v>200</v>
      </c>
      <c r="I101" s="3"/>
      <c r="J101" s="3">
        <v>90</v>
      </c>
      <c r="K101" s="3"/>
      <c r="L101" s="3"/>
      <c r="M101" s="3">
        <v>96</v>
      </c>
      <c r="N101" s="3">
        <v>768</v>
      </c>
      <c r="O101" s="3">
        <v>1058</v>
      </c>
    </row>
    <row r="102" spans="1:15" s="2" customFormat="1" ht="15.75" customHeight="1" x14ac:dyDescent="0.25">
      <c r="A102" s="9">
        <v>100</v>
      </c>
      <c r="B102" s="3">
        <v>126</v>
      </c>
      <c r="C102" s="4" t="s">
        <v>391</v>
      </c>
      <c r="D102" s="4" t="s">
        <v>212</v>
      </c>
      <c r="E102" s="4" t="s">
        <v>29</v>
      </c>
      <c r="F102" s="4" t="s">
        <v>213</v>
      </c>
      <c r="G102" s="3"/>
      <c r="H102" s="3">
        <v>200</v>
      </c>
      <c r="I102" s="3"/>
      <c r="J102" s="3">
        <v>180</v>
      </c>
      <c r="K102" s="3"/>
      <c r="L102" s="3"/>
      <c r="M102" s="3">
        <v>83</v>
      </c>
      <c r="N102" s="3">
        <v>664</v>
      </c>
      <c r="O102" s="3">
        <v>1044</v>
      </c>
    </row>
    <row r="103" spans="1:15" s="2" customFormat="1" ht="15.75" customHeight="1" x14ac:dyDescent="0.25">
      <c r="A103" s="9">
        <v>101</v>
      </c>
      <c r="B103" s="3">
        <v>267</v>
      </c>
      <c r="C103" s="4" t="s">
        <v>392</v>
      </c>
      <c r="D103" s="4" t="s">
        <v>214</v>
      </c>
      <c r="E103" s="4" t="s">
        <v>49</v>
      </c>
      <c r="F103" s="4" t="s">
        <v>215</v>
      </c>
      <c r="G103" s="3"/>
      <c r="H103" s="3">
        <v>200</v>
      </c>
      <c r="I103" s="3"/>
      <c r="J103" s="3">
        <v>90</v>
      </c>
      <c r="K103" s="3">
        <v>60</v>
      </c>
      <c r="L103" s="3"/>
      <c r="M103" s="3">
        <v>86</v>
      </c>
      <c r="N103" s="3">
        <v>688</v>
      </c>
      <c r="O103" s="3">
        <v>1038</v>
      </c>
    </row>
    <row r="104" spans="1:15" s="2" customFormat="1" ht="15.75" customHeight="1" x14ac:dyDescent="0.25">
      <c r="A104" s="9">
        <v>102</v>
      </c>
      <c r="B104" s="3">
        <v>180</v>
      </c>
      <c r="C104" s="4" t="s">
        <v>393</v>
      </c>
      <c r="D104" s="4" t="s">
        <v>216</v>
      </c>
      <c r="E104" s="4" t="s">
        <v>49</v>
      </c>
      <c r="F104" s="4" t="s">
        <v>217</v>
      </c>
      <c r="G104" s="3"/>
      <c r="H104" s="3">
        <v>200</v>
      </c>
      <c r="I104" s="3"/>
      <c r="J104" s="3">
        <v>90</v>
      </c>
      <c r="K104" s="3"/>
      <c r="L104" s="3"/>
      <c r="M104" s="3">
        <v>92</v>
      </c>
      <c r="N104" s="3">
        <v>736</v>
      </c>
      <c r="O104" s="3">
        <v>1026</v>
      </c>
    </row>
    <row r="105" spans="1:15" s="2" customFormat="1" ht="15.75" customHeight="1" x14ac:dyDescent="0.25">
      <c r="A105" s="9">
        <v>103</v>
      </c>
      <c r="B105" s="3">
        <v>191</v>
      </c>
      <c r="C105" s="4" t="s">
        <v>394</v>
      </c>
      <c r="D105" s="4" t="s">
        <v>33</v>
      </c>
      <c r="E105" s="4" t="s">
        <v>34</v>
      </c>
      <c r="F105" s="4" t="s">
        <v>218</v>
      </c>
      <c r="G105" s="3"/>
      <c r="H105" s="3">
        <v>200</v>
      </c>
      <c r="I105" s="3"/>
      <c r="J105" s="3">
        <v>90</v>
      </c>
      <c r="K105" s="3"/>
      <c r="L105" s="3"/>
      <c r="M105" s="3">
        <v>91</v>
      </c>
      <c r="N105" s="3">
        <v>728</v>
      </c>
      <c r="O105" s="3">
        <v>1018</v>
      </c>
    </row>
    <row r="106" spans="1:15" s="2" customFormat="1" ht="15.75" customHeight="1" x14ac:dyDescent="0.25">
      <c r="A106" s="9">
        <v>104</v>
      </c>
      <c r="B106" s="3">
        <v>15</v>
      </c>
      <c r="C106" s="4" t="s">
        <v>395</v>
      </c>
      <c r="D106" s="4" t="s">
        <v>34</v>
      </c>
      <c r="E106" s="4" t="s">
        <v>49</v>
      </c>
      <c r="F106" s="4" t="s">
        <v>219</v>
      </c>
      <c r="G106" s="3"/>
      <c r="H106" s="3">
        <v>200</v>
      </c>
      <c r="I106" s="3"/>
      <c r="J106" s="3">
        <v>90</v>
      </c>
      <c r="K106" s="3"/>
      <c r="L106" s="3"/>
      <c r="M106" s="3">
        <v>91</v>
      </c>
      <c r="N106" s="3">
        <v>728</v>
      </c>
      <c r="O106" s="3">
        <v>1018</v>
      </c>
    </row>
    <row r="107" spans="1:15" s="2" customFormat="1" ht="15.75" customHeight="1" x14ac:dyDescent="0.25">
      <c r="A107" s="9">
        <v>105</v>
      </c>
      <c r="B107" s="9">
        <v>209</v>
      </c>
      <c r="C107" s="5" t="s">
        <v>51</v>
      </c>
      <c r="D107" s="5" t="s">
        <v>38</v>
      </c>
      <c r="E107" s="5" t="s">
        <v>21</v>
      </c>
      <c r="F107" s="5" t="s">
        <v>52</v>
      </c>
      <c r="G107" s="9">
        <v>0</v>
      </c>
      <c r="H107" s="9">
        <v>200</v>
      </c>
      <c r="I107" s="9"/>
      <c r="J107" s="9">
        <v>90</v>
      </c>
      <c r="K107" s="9"/>
      <c r="L107" s="9"/>
      <c r="M107" s="9">
        <v>90</v>
      </c>
      <c r="N107" s="9">
        <f>M107*8</f>
        <v>720</v>
      </c>
      <c r="O107" s="9">
        <f>SUM(N107,L107,K107,J107,I107,H107,G107)</f>
        <v>1010</v>
      </c>
    </row>
    <row r="108" spans="1:15" s="2" customFormat="1" ht="15.75" customHeight="1" x14ac:dyDescent="0.25">
      <c r="A108" s="9">
        <v>106</v>
      </c>
      <c r="B108" s="3">
        <v>53</v>
      </c>
      <c r="C108" s="4" t="s">
        <v>396</v>
      </c>
      <c r="D108" s="4" t="s">
        <v>220</v>
      </c>
      <c r="E108" s="4" t="s">
        <v>21</v>
      </c>
      <c r="F108" s="4" t="s">
        <v>221</v>
      </c>
      <c r="G108" s="3"/>
      <c r="H108" s="3">
        <v>300</v>
      </c>
      <c r="I108" s="3"/>
      <c r="J108" s="3">
        <v>90</v>
      </c>
      <c r="K108" s="3"/>
      <c r="L108" s="3">
        <v>40</v>
      </c>
      <c r="M108" s="3">
        <v>72</v>
      </c>
      <c r="N108" s="3">
        <v>576</v>
      </c>
      <c r="O108" s="3">
        <v>1006</v>
      </c>
    </row>
    <row r="109" spans="1:15" s="2" customFormat="1" ht="15.75" customHeight="1" x14ac:dyDescent="0.25">
      <c r="A109" s="9">
        <v>107</v>
      </c>
      <c r="B109" s="3">
        <v>213</v>
      </c>
      <c r="C109" s="4" t="s">
        <v>397</v>
      </c>
      <c r="D109" s="4" t="s">
        <v>122</v>
      </c>
      <c r="E109" s="4" t="s">
        <v>34</v>
      </c>
      <c r="F109" s="4" t="s">
        <v>222</v>
      </c>
      <c r="G109" s="3"/>
      <c r="H109" s="3">
        <v>200</v>
      </c>
      <c r="I109" s="3"/>
      <c r="J109" s="3">
        <v>90</v>
      </c>
      <c r="K109" s="3"/>
      <c r="L109" s="3">
        <v>40</v>
      </c>
      <c r="M109" s="3">
        <v>82</v>
      </c>
      <c r="N109" s="3">
        <v>656</v>
      </c>
      <c r="O109" s="3">
        <v>986</v>
      </c>
    </row>
    <row r="110" spans="1:15" s="2" customFormat="1" ht="15.75" customHeight="1" x14ac:dyDescent="0.25">
      <c r="A110" s="9">
        <v>108</v>
      </c>
      <c r="B110" s="3">
        <v>183</v>
      </c>
      <c r="C110" s="4" t="s">
        <v>398</v>
      </c>
      <c r="D110" s="4" t="s">
        <v>126</v>
      </c>
      <c r="E110" s="4" t="s">
        <v>49</v>
      </c>
      <c r="F110" s="4" t="s">
        <v>223</v>
      </c>
      <c r="G110" s="3">
        <v>500</v>
      </c>
      <c r="H110" s="3">
        <v>200</v>
      </c>
      <c r="I110" s="3">
        <v>100</v>
      </c>
      <c r="J110" s="3">
        <v>180</v>
      </c>
      <c r="K110" s="3"/>
      <c r="L110" s="3"/>
      <c r="M110" s="3">
        <v>0</v>
      </c>
      <c r="N110" s="3">
        <v>0</v>
      </c>
      <c r="O110" s="3">
        <v>980</v>
      </c>
    </row>
    <row r="111" spans="1:15" s="2" customFormat="1" ht="15.75" customHeight="1" x14ac:dyDescent="0.25">
      <c r="A111" s="9">
        <v>109</v>
      </c>
      <c r="B111" s="3">
        <v>59</v>
      </c>
      <c r="C111" s="4" t="s">
        <v>399</v>
      </c>
      <c r="D111" s="4" t="s">
        <v>37</v>
      </c>
      <c r="E111" s="4" t="s">
        <v>224</v>
      </c>
      <c r="F111" s="4" t="s">
        <v>225</v>
      </c>
      <c r="G111" s="3"/>
      <c r="H111" s="3">
        <v>200</v>
      </c>
      <c r="I111" s="3">
        <v>150</v>
      </c>
      <c r="J111" s="3">
        <v>90</v>
      </c>
      <c r="K111" s="3">
        <v>60</v>
      </c>
      <c r="L111" s="3"/>
      <c r="M111" s="3">
        <v>60</v>
      </c>
      <c r="N111" s="3">
        <v>480</v>
      </c>
      <c r="O111" s="3">
        <v>980</v>
      </c>
    </row>
    <row r="112" spans="1:15" s="2" customFormat="1" ht="15.75" customHeight="1" x14ac:dyDescent="0.25">
      <c r="A112" s="9">
        <v>110</v>
      </c>
      <c r="B112" s="3">
        <v>48</v>
      </c>
      <c r="C112" s="4" t="s">
        <v>400</v>
      </c>
      <c r="D112" s="4" t="s">
        <v>21</v>
      </c>
      <c r="E112" s="4" t="s">
        <v>38</v>
      </c>
      <c r="F112" s="4" t="s">
        <v>226</v>
      </c>
      <c r="G112" s="3"/>
      <c r="H112" s="3">
        <v>200</v>
      </c>
      <c r="I112" s="3"/>
      <c r="J112" s="3">
        <v>90</v>
      </c>
      <c r="K112" s="3"/>
      <c r="L112" s="3"/>
      <c r="M112" s="3">
        <v>86</v>
      </c>
      <c r="N112" s="3">
        <v>688</v>
      </c>
      <c r="O112" s="3">
        <v>978</v>
      </c>
    </row>
    <row r="113" spans="1:15" s="2" customFormat="1" ht="15.75" customHeight="1" x14ac:dyDescent="0.25">
      <c r="A113" s="9">
        <v>111</v>
      </c>
      <c r="B113" s="3">
        <v>72</v>
      </c>
      <c r="C113" s="4" t="s">
        <v>401</v>
      </c>
      <c r="D113" s="4" t="s">
        <v>227</v>
      </c>
      <c r="E113" s="4" t="s">
        <v>183</v>
      </c>
      <c r="F113" s="4" t="s">
        <v>228</v>
      </c>
      <c r="G113" s="3">
        <v>500</v>
      </c>
      <c r="H113" s="3">
        <v>200</v>
      </c>
      <c r="I113" s="3"/>
      <c r="J113" s="3">
        <v>90</v>
      </c>
      <c r="K113" s="3"/>
      <c r="L113" s="3"/>
      <c r="M113" s="3">
        <v>23</v>
      </c>
      <c r="N113" s="3">
        <v>184</v>
      </c>
      <c r="O113" s="3">
        <v>974</v>
      </c>
    </row>
    <row r="114" spans="1:15" s="2" customFormat="1" ht="15.75" customHeight="1" x14ac:dyDescent="0.25">
      <c r="A114" s="9">
        <v>112</v>
      </c>
      <c r="B114" s="3">
        <v>39</v>
      </c>
      <c r="C114" s="4" t="s">
        <v>402</v>
      </c>
      <c r="D114" s="4" t="s">
        <v>33</v>
      </c>
      <c r="E114" s="4" t="s">
        <v>229</v>
      </c>
      <c r="F114" s="4" t="s">
        <v>230</v>
      </c>
      <c r="G114" s="3">
        <v>500</v>
      </c>
      <c r="H114" s="3">
        <v>300</v>
      </c>
      <c r="I114" s="3"/>
      <c r="J114" s="3">
        <v>90</v>
      </c>
      <c r="K114" s="3"/>
      <c r="L114" s="3">
        <v>80</v>
      </c>
      <c r="M114" s="3">
        <v>0</v>
      </c>
      <c r="N114" s="3">
        <v>0</v>
      </c>
      <c r="O114" s="3">
        <v>970</v>
      </c>
    </row>
    <row r="115" spans="1:15" s="2" customFormat="1" ht="15.75" customHeight="1" x14ac:dyDescent="0.25">
      <c r="A115" s="9">
        <v>113</v>
      </c>
      <c r="B115" s="3">
        <v>243</v>
      </c>
      <c r="C115" s="4" t="s">
        <v>403</v>
      </c>
      <c r="D115" s="4" t="s">
        <v>46</v>
      </c>
      <c r="E115" s="4" t="s">
        <v>138</v>
      </c>
      <c r="F115" s="4" t="s">
        <v>231</v>
      </c>
      <c r="G115" s="3">
        <v>500</v>
      </c>
      <c r="H115" s="3">
        <v>200</v>
      </c>
      <c r="I115" s="3">
        <v>100</v>
      </c>
      <c r="J115" s="3">
        <v>90</v>
      </c>
      <c r="K115" s="3"/>
      <c r="L115" s="3"/>
      <c r="M115" s="3">
        <v>10</v>
      </c>
      <c r="N115" s="3">
        <v>80</v>
      </c>
      <c r="O115" s="3">
        <v>970</v>
      </c>
    </row>
    <row r="116" spans="1:15" s="2" customFormat="1" ht="15.75" customHeight="1" x14ac:dyDescent="0.25">
      <c r="A116" s="9">
        <v>114</v>
      </c>
      <c r="B116" s="3">
        <v>60</v>
      </c>
      <c r="C116" s="4" t="s">
        <v>461</v>
      </c>
      <c r="D116" s="4" t="s">
        <v>38</v>
      </c>
      <c r="E116" s="4" t="s">
        <v>17</v>
      </c>
      <c r="F116" s="4" t="s">
        <v>232</v>
      </c>
      <c r="G116" s="3"/>
      <c r="H116" s="3">
        <v>200</v>
      </c>
      <c r="I116" s="3"/>
      <c r="J116" s="3">
        <v>90</v>
      </c>
      <c r="K116" s="3"/>
      <c r="L116" s="3"/>
      <c r="M116" s="3">
        <v>84</v>
      </c>
      <c r="N116" s="3">
        <v>672</v>
      </c>
      <c r="O116" s="3">
        <v>962</v>
      </c>
    </row>
    <row r="117" spans="1:15" s="2" customFormat="1" ht="15.75" customHeight="1" x14ac:dyDescent="0.25">
      <c r="A117" s="9">
        <v>115</v>
      </c>
      <c r="B117" s="3">
        <v>16</v>
      </c>
      <c r="C117" s="4" t="s">
        <v>404</v>
      </c>
      <c r="D117" s="4" t="s">
        <v>17</v>
      </c>
      <c r="E117" s="4" t="s">
        <v>233</v>
      </c>
      <c r="F117" s="4" t="s">
        <v>234</v>
      </c>
      <c r="G117" s="3"/>
      <c r="H117" s="3">
        <v>300</v>
      </c>
      <c r="I117" s="3">
        <v>100</v>
      </c>
      <c r="J117" s="3">
        <v>270</v>
      </c>
      <c r="K117" s="3"/>
      <c r="L117" s="3"/>
      <c r="M117" s="3">
        <v>36</v>
      </c>
      <c r="N117" s="3">
        <v>288</v>
      </c>
      <c r="O117" s="3">
        <v>958</v>
      </c>
    </row>
    <row r="118" spans="1:15" s="2" customFormat="1" ht="15.75" customHeight="1" x14ac:dyDescent="0.25">
      <c r="A118" s="9">
        <v>116</v>
      </c>
      <c r="B118" s="3">
        <v>269</v>
      </c>
      <c r="C118" s="4" t="s">
        <v>405</v>
      </c>
      <c r="D118" s="4" t="s">
        <v>158</v>
      </c>
      <c r="E118" s="4" t="s">
        <v>235</v>
      </c>
      <c r="F118" s="4" t="s">
        <v>236</v>
      </c>
      <c r="G118" s="3"/>
      <c r="H118" s="3"/>
      <c r="I118" s="3"/>
      <c r="J118" s="3">
        <v>90</v>
      </c>
      <c r="K118" s="3"/>
      <c r="L118" s="3">
        <v>80</v>
      </c>
      <c r="M118" s="3">
        <v>96</v>
      </c>
      <c r="N118" s="3">
        <v>768</v>
      </c>
      <c r="O118" s="3">
        <v>938</v>
      </c>
    </row>
    <row r="119" spans="1:15" s="2" customFormat="1" ht="15.75" customHeight="1" x14ac:dyDescent="0.25">
      <c r="A119" s="9">
        <v>117</v>
      </c>
      <c r="B119" s="3">
        <v>153</v>
      </c>
      <c r="C119" s="4" t="s">
        <v>406</v>
      </c>
      <c r="D119" s="4" t="s">
        <v>17</v>
      </c>
      <c r="E119" s="4" t="s">
        <v>208</v>
      </c>
      <c r="F119" s="4" t="s">
        <v>237</v>
      </c>
      <c r="G119" s="3">
        <v>500</v>
      </c>
      <c r="H119" s="3">
        <v>200</v>
      </c>
      <c r="I119" s="3">
        <v>100</v>
      </c>
      <c r="J119" s="3">
        <v>90</v>
      </c>
      <c r="K119" s="3"/>
      <c r="L119" s="3">
        <v>40</v>
      </c>
      <c r="M119" s="3">
        <v>0</v>
      </c>
      <c r="N119" s="3">
        <v>0</v>
      </c>
      <c r="O119" s="3">
        <v>930</v>
      </c>
    </row>
    <row r="120" spans="1:15" s="2" customFormat="1" ht="15.75" customHeight="1" x14ac:dyDescent="0.25">
      <c r="A120" s="9">
        <v>118</v>
      </c>
      <c r="B120" s="3">
        <v>129</v>
      </c>
      <c r="C120" s="4" t="s">
        <v>407</v>
      </c>
      <c r="D120" s="4" t="s">
        <v>238</v>
      </c>
      <c r="E120" s="4" t="s">
        <v>34</v>
      </c>
      <c r="F120" s="4" t="s">
        <v>239</v>
      </c>
      <c r="G120" s="3">
        <v>500</v>
      </c>
      <c r="H120" s="3">
        <v>200</v>
      </c>
      <c r="I120" s="3">
        <v>100</v>
      </c>
      <c r="J120" s="3">
        <v>90</v>
      </c>
      <c r="K120" s="3"/>
      <c r="L120" s="3"/>
      <c r="M120" s="3">
        <v>5</v>
      </c>
      <c r="N120" s="3">
        <v>40</v>
      </c>
      <c r="O120" s="3">
        <v>930</v>
      </c>
    </row>
    <row r="121" spans="1:15" s="2" customFormat="1" ht="15.75" customHeight="1" x14ac:dyDescent="0.25">
      <c r="A121" s="9">
        <v>119</v>
      </c>
      <c r="B121" s="3">
        <v>291</v>
      </c>
      <c r="C121" s="4" t="s">
        <v>408</v>
      </c>
      <c r="D121" s="4" t="s">
        <v>240</v>
      </c>
      <c r="E121" s="4" t="s">
        <v>33</v>
      </c>
      <c r="F121" s="4" t="s">
        <v>241</v>
      </c>
      <c r="G121" s="3"/>
      <c r="H121" s="3">
        <v>200</v>
      </c>
      <c r="I121" s="3"/>
      <c r="J121" s="3">
        <v>180</v>
      </c>
      <c r="K121" s="3">
        <v>60</v>
      </c>
      <c r="L121" s="3"/>
      <c r="M121" s="3">
        <v>61</v>
      </c>
      <c r="N121" s="3">
        <v>488</v>
      </c>
      <c r="O121" s="3">
        <v>928</v>
      </c>
    </row>
    <row r="122" spans="1:15" s="2" customFormat="1" ht="15.75" customHeight="1" x14ac:dyDescent="0.25">
      <c r="A122" s="9">
        <v>120</v>
      </c>
      <c r="B122" s="3">
        <v>278</v>
      </c>
      <c r="C122" s="4" t="s">
        <v>409</v>
      </c>
      <c r="D122" s="4" t="s">
        <v>179</v>
      </c>
      <c r="E122" s="4" t="s">
        <v>70</v>
      </c>
      <c r="F122" s="4" t="s">
        <v>242</v>
      </c>
      <c r="G122" s="3"/>
      <c r="H122" s="3">
        <v>200</v>
      </c>
      <c r="I122" s="3"/>
      <c r="J122" s="3">
        <v>90</v>
      </c>
      <c r="K122" s="3"/>
      <c r="L122" s="3">
        <v>80</v>
      </c>
      <c r="M122" s="3">
        <v>69</v>
      </c>
      <c r="N122" s="3">
        <v>552</v>
      </c>
      <c r="O122" s="3">
        <v>922</v>
      </c>
    </row>
    <row r="123" spans="1:15" s="2" customFormat="1" ht="15.75" customHeight="1" x14ac:dyDescent="0.25">
      <c r="A123" s="9">
        <v>121</v>
      </c>
      <c r="B123" s="3">
        <v>161</v>
      </c>
      <c r="C123" s="4" t="s">
        <v>410</v>
      </c>
      <c r="D123" s="4" t="s">
        <v>29</v>
      </c>
      <c r="E123" s="4" t="s">
        <v>21</v>
      </c>
      <c r="F123" s="4" t="s">
        <v>243</v>
      </c>
      <c r="G123" s="3"/>
      <c r="H123" s="3">
        <v>200</v>
      </c>
      <c r="I123" s="3"/>
      <c r="J123" s="3">
        <v>90</v>
      </c>
      <c r="K123" s="3"/>
      <c r="L123" s="3">
        <v>40</v>
      </c>
      <c r="M123" s="3">
        <v>74</v>
      </c>
      <c r="N123" s="3">
        <v>592</v>
      </c>
      <c r="O123" s="3">
        <v>922</v>
      </c>
    </row>
    <row r="124" spans="1:15" s="2" customFormat="1" ht="15.75" customHeight="1" x14ac:dyDescent="0.25">
      <c r="A124" s="9">
        <v>122</v>
      </c>
      <c r="B124" s="3">
        <v>151</v>
      </c>
      <c r="C124" s="4" t="s">
        <v>411</v>
      </c>
      <c r="D124" s="4" t="s">
        <v>412</v>
      </c>
      <c r="E124" s="4" t="s">
        <v>17</v>
      </c>
      <c r="F124" s="4" t="s">
        <v>244</v>
      </c>
      <c r="G124" s="3"/>
      <c r="H124" s="3">
        <v>200</v>
      </c>
      <c r="I124" s="3">
        <v>100</v>
      </c>
      <c r="J124" s="3">
        <v>180</v>
      </c>
      <c r="K124" s="3"/>
      <c r="L124" s="3"/>
      <c r="M124" s="3">
        <v>54</v>
      </c>
      <c r="N124" s="3">
        <v>432</v>
      </c>
      <c r="O124" s="3">
        <v>912</v>
      </c>
    </row>
    <row r="125" spans="1:15" s="2" customFormat="1" ht="15.75" customHeight="1" x14ac:dyDescent="0.25">
      <c r="A125" s="9">
        <v>123</v>
      </c>
      <c r="B125" s="3">
        <v>101</v>
      </c>
      <c r="C125" s="4" t="s">
        <v>413</v>
      </c>
      <c r="D125" s="4" t="s">
        <v>67</v>
      </c>
      <c r="E125" s="4" t="s">
        <v>245</v>
      </c>
      <c r="F125" s="4" t="s">
        <v>246</v>
      </c>
      <c r="G125" s="3"/>
      <c r="H125" s="3">
        <v>200</v>
      </c>
      <c r="I125" s="3"/>
      <c r="J125" s="3">
        <v>90</v>
      </c>
      <c r="K125" s="3"/>
      <c r="L125" s="3"/>
      <c r="M125" s="3">
        <v>77</v>
      </c>
      <c r="N125" s="3">
        <v>616</v>
      </c>
      <c r="O125" s="3">
        <v>906</v>
      </c>
    </row>
    <row r="126" spans="1:15" s="2" customFormat="1" ht="15.75" customHeight="1" x14ac:dyDescent="0.25">
      <c r="A126" s="9">
        <v>124</v>
      </c>
      <c r="B126" s="3">
        <v>252</v>
      </c>
      <c r="C126" s="4" t="s">
        <v>414</v>
      </c>
      <c r="D126" s="4" t="s">
        <v>186</v>
      </c>
      <c r="E126" s="4" t="s">
        <v>49</v>
      </c>
      <c r="F126" s="4" t="s">
        <v>247</v>
      </c>
      <c r="G126" s="3"/>
      <c r="H126" s="3">
        <v>200</v>
      </c>
      <c r="I126" s="3"/>
      <c r="J126" s="3">
        <v>90</v>
      </c>
      <c r="K126" s="3">
        <v>60</v>
      </c>
      <c r="L126" s="3"/>
      <c r="M126" s="3">
        <v>69</v>
      </c>
      <c r="N126" s="3">
        <v>552</v>
      </c>
      <c r="O126" s="3">
        <v>902</v>
      </c>
    </row>
    <row r="127" spans="1:15" s="2" customFormat="1" ht="15.75" customHeight="1" x14ac:dyDescent="0.25">
      <c r="A127" s="9">
        <v>125</v>
      </c>
      <c r="B127" s="3">
        <v>95</v>
      </c>
      <c r="C127" s="4" t="s">
        <v>415</v>
      </c>
      <c r="D127" s="4" t="s">
        <v>248</v>
      </c>
      <c r="E127" s="4" t="s">
        <v>38</v>
      </c>
      <c r="F127" s="4" t="s">
        <v>249</v>
      </c>
      <c r="G127" s="3"/>
      <c r="H127" s="3">
        <v>200</v>
      </c>
      <c r="I127" s="3"/>
      <c r="J127" s="3">
        <v>90</v>
      </c>
      <c r="K127" s="3"/>
      <c r="L127" s="3"/>
      <c r="M127" s="3">
        <v>76</v>
      </c>
      <c r="N127" s="3">
        <v>608</v>
      </c>
      <c r="O127" s="3">
        <v>898</v>
      </c>
    </row>
    <row r="128" spans="1:15" s="2" customFormat="1" ht="15.75" customHeight="1" x14ac:dyDescent="0.25">
      <c r="A128" s="9">
        <v>126</v>
      </c>
      <c r="B128" s="3">
        <v>216</v>
      </c>
      <c r="C128" s="4" t="s">
        <v>416</v>
      </c>
      <c r="D128" s="4" t="s">
        <v>250</v>
      </c>
      <c r="E128" s="4" t="s">
        <v>33</v>
      </c>
      <c r="F128" s="4" t="s">
        <v>251</v>
      </c>
      <c r="G128" s="3"/>
      <c r="H128" s="3"/>
      <c r="I128" s="3"/>
      <c r="J128" s="3">
        <v>90</v>
      </c>
      <c r="K128" s="3"/>
      <c r="L128" s="3">
        <v>40</v>
      </c>
      <c r="M128" s="3">
        <v>96</v>
      </c>
      <c r="N128" s="3">
        <v>768</v>
      </c>
      <c r="O128" s="3">
        <v>898</v>
      </c>
    </row>
    <row r="129" spans="1:15" s="2" customFormat="1" ht="15.75" customHeight="1" x14ac:dyDescent="0.25">
      <c r="A129" s="9">
        <v>127</v>
      </c>
      <c r="B129" s="9">
        <v>199</v>
      </c>
      <c r="C129" s="5" t="s">
        <v>57</v>
      </c>
      <c r="D129" s="5" t="s">
        <v>287</v>
      </c>
      <c r="E129" s="5" t="s">
        <v>33</v>
      </c>
      <c r="F129" s="5" t="s">
        <v>58</v>
      </c>
      <c r="G129" s="9">
        <v>0</v>
      </c>
      <c r="H129" s="9">
        <v>200</v>
      </c>
      <c r="I129" s="9"/>
      <c r="J129" s="9">
        <v>90</v>
      </c>
      <c r="K129" s="9">
        <v>60</v>
      </c>
      <c r="L129" s="9"/>
      <c r="M129" s="9">
        <v>68</v>
      </c>
      <c r="N129" s="9">
        <f>M129*8</f>
        <v>544</v>
      </c>
      <c r="O129" s="9">
        <f>SUM(N129,L129,K129,J129,I129,H129,G129)</f>
        <v>894</v>
      </c>
    </row>
    <row r="130" spans="1:15" s="2" customFormat="1" ht="15.75" customHeight="1" x14ac:dyDescent="0.25">
      <c r="A130" s="9">
        <v>128</v>
      </c>
      <c r="B130" s="3">
        <v>297</v>
      </c>
      <c r="C130" s="4" t="s">
        <v>417</v>
      </c>
      <c r="D130" s="4" t="s">
        <v>38</v>
      </c>
      <c r="E130" s="4" t="s">
        <v>34</v>
      </c>
      <c r="F130" s="4" t="s">
        <v>252</v>
      </c>
      <c r="G130" s="3">
        <v>500</v>
      </c>
      <c r="H130" s="3">
        <v>300</v>
      </c>
      <c r="I130" s="3"/>
      <c r="J130" s="3">
        <v>90</v>
      </c>
      <c r="K130" s="3"/>
      <c r="L130" s="3"/>
      <c r="M130" s="3">
        <v>0</v>
      </c>
      <c r="N130" s="3">
        <v>0</v>
      </c>
      <c r="O130" s="3">
        <v>890</v>
      </c>
    </row>
    <row r="131" spans="1:15" s="2" customFormat="1" ht="15.75" customHeight="1" x14ac:dyDescent="0.25">
      <c r="A131" s="9">
        <v>129</v>
      </c>
      <c r="B131" s="3">
        <v>133</v>
      </c>
      <c r="C131" s="4" t="s">
        <v>418</v>
      </c>
      <c r="D131" s="4" t="s">
        <v>419</v>
      </c>
      <c r="E131" s="4" t="s">
        <v>253</v>
      </c>
      <c r="F131" s="4" t="s">
        <v>254</v>
      </c>
      <c r="G131" s="3"/>
      <c r="H131" s="3">
        <v>200</v>
      </c>
      <c r="I131" s="3"/>
      <c r="J131" s="3">
        <v>180</v>
      </c>
      <c r="K131" s="3"/>
      <c r="L131" s="3"/>
      <c r="M131" s="3">
        <v>60</v>
      </c>
      <c r="N131" s="3">
        <v>480</v>
      </c>
      <c r="O131" s="3">
        <v>860</v>
      </c>
    </row>
    <row r="132" spans="1:15" s="2" customFormat="1" ht="15.75" customHeight="1" x14ac:dyDescent="0.25">
      <c r="A132" s="9">
        <v>130</v>
      </c>
      <c r="B132" s="9">
        <v>125</v>
      </c>
      <c r="C132" s="5" t="s">
        <v>63</v>
      </c>
      <c r="D132" s="5" t="s">
        <v>55</v>
      </c>
      <c r="E132" s="5" t="s">
        <v>64</v>
      </c>
      <c r="F132" s="5" t="s">
        <v>65</v>
      </c>
      <c r="G132" s="9">
        <v>500</v>
      </c>
      <c r="H132" s="9">
        <v>200</v>
      </c>
      <c r="I132" s="9">
        <v>0</v>
      </c>
      <c r="J132" s="9">
        <v>90</v>
      </c>
      <c r="K132" s="9"/>
      <c r="L132" s="9">
        <v>40</v>
      </c>
      <c r="M132" s="9">
        <v>0</v>
      </c>
      <c r="N132" s="9">
        <f>M132*8</f>
        <v>0</v>
      </c>
      <c r="O132" s="9">
        <f>SUM(N132,L132,K132,J132,I132,H132,G132)</f>
        <v>830</v>
      </c>
    </row>
    <row r="133" spans="1:15" s="2" customFormat="1" ht="15.75" customHeight="1" x14ac:dyDescent="0.25">
      <c r="A133" s="9">
        <v>131</v>
      </c>
      <c r="B133" s="3">
        <v>171</v>
      </c>
      <c r="C133" s="4" t="s">
        <v>420</v>
      </c>
      <c r="D133" s="4" t="s">
        <v>105</v>
      </c>
      <c r="E133" s="4" t="s">
        <v>33</v>
      </c>
      <c r="F133" s="4" t="s">
        <v>255</v>
      </c>
      <c r="G133" s="3"/>
      <c r="H133" s="3">
        <v>200</v>
      </c>
      <c r="I133" s="3"/>
      <c r="J133" s="3">
        <v>90</v>
      </c>
      <c r="K133" s="3"/>
      <c r="L133" s="3">
        <v>40</v>
      </c>
      <c r="M133" s="3">
        <v>62</v>
      </c>
      <c r="N133" s="3">
        <v>496</v>
      </c>
      <c r="O133" s="3">
        <v>826</v>
      </c>
    </row>
    <row r="134" spans="1:15" s="2" customFormat="1" ht="15.75" customHeight="1" x14ac:dyDescent="0.25">
      <c r="A134" s="9">
        <v>132</v>
      </c>
      <c r="B134" s="9">
        <v>288</v>
      </c>
      <c r="C134" s="5" t="s">
        <v>40</v>
      </c>
      <c r="D134" s="5" t="s">
        <v>21</v>
      </c>
      <c r="E134" s="5" t="s">
        <v>30</v>
      </c>
      <c r="F134" s="5" t="s">
        <v>41</v>
      </c>
      <c r="G134" s="9">
        <v>500</v>
      </c>
      <c r="H134" s="9">
        <v>200</v>
      </c>
      <c r="I134" s="9">
        <v>0</v>
      </c>
      <c r="J134" s="9">
        <v>90</v>
      </c>
      <c r="K134" s="9"/>
      <c r="L134" s="9"/>
      <c r="M134" s="9">
        <v>2</v>
      </c>
      <c r="N134" s="9">
        <f>M134*8</f>
        <v>16</v>
      </c>
      <c r="O134" s="9">
        <f>SUM(N134,L134,K134,J134,I134,H134,G134)</f>
        <v>806</v>
      </c>
    </row>
    <row r="135" spans="1:15" s="2" customFormat="1" ht="15.75" customHeight="1" x14ac:dyDescent="0.25">
      <c r="A135" s="9">
        <v>133</v>
      </c>
      <c r="B135" s="3">
        <v>285</v>
      </c>
      <c r="C135" s="4" t="s">
        <v>421</v>
      </c>
      <c r="D135" s="4" t="s">
        <v>256</v>
      </c>
      <c r="E135" s="4" t="s">
        <v>34</v>
      </c>
      <c r="F135" s="4" t="s">
        <v>257</v>
      </c>
      <c r="G135" s="3"/>
      <c r="H135" s="3">
        <v>300</v>
      </c>
      <c r="I135" s="3"/>
      <c r="J135" s="3">
        <v>90</v>
      </c>
      <c r="K135" s="3"/>
      <c r="L135" s="3">
        <v>80</v>
      </c>
      <c r="M135" s="3">
        <v>41</v>
      </c>
      <c r="N135" s="3">
        <v>328</v>
      </c>
      <c r="O135" s="3">
        <v>798</v>
      </c>
    </row>
    <row r="136" spans="1:15" s="2" customFormat="1" ht="15.75" customHeight="1" x14ac:dyDescent="0.25">
      <c r="A136" s="9">
        <v>134</v>
      </c>
      <c r="B136" s="3">
        <v>253</v>
      </c>
      <c r="C136" s="4" t="s">
        <v>422</v>
      </c>
      <c r="D136" s="4" t="s">
        <v>115</v>
      </c>
      <c r="E136" s="4" t="s">
        <v>224</v>
      </c>
      <c r="F136" s="4" t="s">
        <v>258</v>
      </c>
      <c r="G136" s="3"/>
      <c r="H136" s="3">
        <v>300</v>
      </c>
      <c r="I136" s="3"/>
      <c r="J136" s="3">
        <v>90</v>
      </c>
      <c r="K136" s="3"/>
      <c r="L136" s="3">
        <v>40</v>
      </c>
      <c r="M136" s="3">
        <v>46</v>
      </c>
      <c r="N136" s="3">
        <v>368</v>
      </c>
      <c r="O136" s="3">
        <v>798</v>
      </c>
    </row>
    <row r="137" spans="1:15" s="2" customFormat="1" ht="15.75" customHeight="1" x14ac:dyDescent="0.25">
      <c r="A137" s="9">
        <v>135</v>
      </c>
      <c r="B137" s="3">
        <v>159</v>
      </c>
      <c r="C137" s="4" t="s">
        <v>423</v>
      </c>
      <c r="D137" s="4" t="s">
        <v>152</v>
      </c>
      <c r="E137" s="4" t="s">
        <v>259</v>
      </c>
      <c r="F137" s="4" t="s">
        <v>260</v>
      </c>
      <c r="G137" s="3"/>
      <c r="H137" s="3">
        <v>200</v>
      </c>
      <c r="I137" s="3">
        <v>100</v>
      </c>
      <c r="J137" s="3">
        <v>180</v>
      </c>
      <c r="K137" s="3"/>
      <c r="L137" s="3"/>
      <c r="M137" s="3">
        <v>38</v>
      </c>
      <c r="N137" s="3">
        <v>304</v>
      </c>
      <c r="O137" s="3">
        <v>784</v>
      </c>
    </row>
    <row r="138" spans="1:15" s="2" customFormat="1" ht="15.75" customHeight="1" x14ac:dyDescent="0.25">
      <c r="A138" s="9">
        <v>136</v>
      </c>
      <c r="B138" s="3">
        <v>255</v>
      </c>
      <c r="C138" s="4" t="s">
        <v>424</v>
      </c>
      <c r="D138" s="4" t="s">
        <v>34</v>
      </c>
      <c r="E138" s="4" t="s">
        <v>261</v>
      </c>
      <c r="F138" s="4" t="s">
        <v>262</v>
      </c>
      <c r="G138" s="3"/>
      <c r="H138" s="3">
        <v>200</v>
      </c>
      <c r="I138" s="3">
        <v>100</v>
      </c>
      <c r="J138" s="3"/>
      <c r="K138" s="3">
        <v>60</v>
      </c>
      <c r="L138" s="3"/>
      <c r="M138" s="3">
        <v>53</v>
      </c>
      <c r="N138" s="3">
        <v>424</v>
      </c>
      <c r="O138" s="3">
        <v>784</v>
      </c>
    </row>
    <row r="139" spans="1:15" s="2" customFormat="1" ht="15.75" customHeight="1" x14ac:dyDescent="0.25">
      <c r="A139" s="9">
        <v>137</v>
      </c>
      <c r="B139" s="3">
        <v>277</v>
      </c>
      <c r="C139" s="4" t="s">
        <v>425</v>
      </c>
      <c r="D139" s="4" t="s">
        <v>194</v>
      </c>
      <c r="E139" s="4" t="s">
        <v>34</v>
      </c>
      <c r="F139" s="4" t="s">
        <v>263</v>
      </c>
      <c r="G139" s="3"/>
      <c r="H139" s="3">
        <v>200</v>
      </c>
      <c r="I139" s="3">
        <v>100</v>
      </c>
      <c r="J139" s="3">
        <v>90</v>
      </c>
      <c r="K139" s="3"/>
      <c r="L139" s="3"/>
      <c r="M139" s="3">
        <v>48</v>
      </c>
      <c r="N139" s="3">
        <v>384</v>
      </c>
      <c r="O139" s="3">
        <v>774</v>
      </c>
    </row>
    <row r="140" spans="1:15" s="2" customFormat="1" ht="15.75" customHeight="1" x14ac:dyDescent="0.25">
      <c r="A140" s="9">
        <v>138</v>
      </c>
      <c r="B140" s="3">
        <v>245</v>
      </c>
      <c r="C140" s="4" t="s">
        <v>426</v>
      </c>
      <c r="D140" s="4" t="s">
        <v>264</v>
      </c>
      <c r="E140" s="4" t="s">
        <v>67</v>
      </c>
      <c r="F140" s="4" t="s">
        <v>265</v>
      </c>
      <c r="G140" s="3"/>
      <c r="H140" s="3">
        <v>200</v>
      </c>
      <c r="I140" s="3"/>
      <c r="J140" s="3">
        <v>90</v>
      </c>
      <c r="K140" s="3"/>
      <c r="L140" s="3"/>
      <c r="M140" s="3">
        <v>60</v>
      </c>
      <c r="N140" s="3">
        <v>480</v>
      </c>
      <c r="O140" s="3">
        <v>770</v>
      </c>
    </row>
    <row r="141" spans="1:15" s="2" customFormat="1" ht="15.75" customHeight="1" x14ac:dyDescent="0.25">
      <c r="A141" s="9">
        <v>139</v>
      </c>
      <c r="B141" s="3">
        <v>121</v>
      </c>
      <c r="C141" s="4" t="s">
        <v>427</v>
      </c>
      <c r="D141" s="4" t="s">
        <v>67</v>
      </c>
      <c r="E141" s="4" t="s">
        <v>64</v>
      </c>
      <c r="F141" s="4" t="s">
        <v>266</v>
      </c>
      <c r="G141" s="3"/>
      <c r="H141" s="3">
        <v>200</v>
      </c>
      <c r="I141" s="3"/>
      <c r="J141" s="3">
        <v>90</v>
      </c>
      <c r="K141" s="3"/>
      <c r="L141" s="3"/>
      <c r="M141" s="3">
        <v>58</v>
      </c>
      <c r="N141" s="3">
        <v>464</v>
      </c>
      <c r="O141" s="3">
        <v>754</v>
      </c>
    </row>
    <row r="142" spans="1:15" s="2" customFormat="1" ht="15.75" customHeight="1" x14ac:dyDescent="0.25">
      <c r="A142" s="9">
        <v>140</v>
      </c>
      <c r="B142" s="3">
        <v>155</v>
      </c>
      <c r="C142" s="4" t="s">
        <v>428</v>
      </c>
      <c r="D142" s="4" t="s">
        <v>267</v>
      </c>
      <c r="E142" s="4" t="s">
        <v>21</v>
      </c>
      <c r="F142" s="4" t="s">
        <v>268</v>
      </c>
      <c r="G142" s="3"/>
      <c r="H142" s="3">
        <v>200</v>
      </c>
      <c r="I142" s="3"/>
      <c r="J142" s="3">
        <v>90</v>
      </c>
      <c r="K142" s="3"/>
      <c r="L142" s="3">
        <v>40</v>
      </c>
      <c r="M142" s="3">
        <v>52</v>
      </c>
      <c r="N142" s="3">
        <v>416</v>
      </c>
      <c r="O142" s="3">
        <v>746</v>
      </c>
    </row>
    <row r="143" spans="1:15" s="2" customFormat="1" ht="15.75" customHeight="1" x14ac:dyDescent="0.25">
      <c r="A143" s="9">
        <v>141</v>
      </c>
      <c r="B143" s="3">
        <v>78</v>
      </c>
      <c r="C143" s="4" t="s">
        <v>429</v>
      </c>
      <c r="D143" s="4" t="s">
        <v>269</v>
      </c>
      <c r="E143" s="4" t="s">
        <v>17</v>
      </c>
      <c r="F143" s="4" t="s">
        <v>270</v>
      </c>
      <c r="G143" s="3"/>
      <c r="H143" s="3">
        <v>200</v>
      </c>
      <c r="I143" s="3"/>
      <c r="J143" s="3">
        <v>90</v>
      </c>
      <c r="K143" s="3"/>
      <c r="L143" s="3">
        <v>40</v>
      </c>
      <c r="M143" s="3">
        <v>48</v>
      </c>
      <c r="N143" s="3">
        <v>384</v>
      </c>
      <c r="O143" s="3">
        <v>714</v>
      </c>
    </row>
    <row r="144" spans="1:15" s="2" customFormat="1" ht="15.75" customHeight="1" x14ac:dyDescent="0.25">
      <c r="A144" s="9">
        <v>142</v>
      </c>
      <c r="B144" s="3">
        <v>90</v>
      </c>
      <c r="C144" s="4" t="s">
        <v>430</v>
      </c>
      <c r="D144" s="4" t="s">
        <v>43</v>
      </c>
      <c r="E144" s="4" t="s">
        <v>21</v>
      </c>
      <c r="F144" s="4" t="s">
        <v>271</v>
      </c>
      <c r="G144" s="3"/>
      <c r="H144" s="3">
        <v>200</v>
      </c>
      <c r="I144" s="3"/>
      <c r="J144" s="3">
        <v>90</v>
      </c>
      <c r="K144" s="3"/>
      <c r="L144" s="3"/>
      <c r="M144" s="3">
        <v>51</v>
      </c>
      <c r="N144" s="3">
        <v>408</v>
      </c>
      <c r="O144" s="3">
        <v>698</v>
      </c>
    </row>
    <row r="145" spans="1:15" s="2" customFormat="1" ht="15.75" customHeight="1" x14ac:dyDescent="0.25">
      <c r="A145" s="9">
        <v>143</v>
      </c>
      <c r="B145" s="3">
        <v>1</v>
      </c>
      <c r="C145" s="4" t="s">
        <v>431</v>
      </c>
      <c r="D145" s="4" t="s">
        <v>158</v>
      </c>
      <c r="E145" s="4" t="s">
        <v>82</v>
      </c>
      <c r="F145" s="4" t="s">
        <v>272</v>
      </c>
      <c r="G145" s="3"/>
      <c r="H145" s="3">
        <v>200</v>
      </c>
      <c r="I145" s="3">
        <v>100</v>
      </c>
      <c r="J145" s="3">
        <v>90</v>
      </c>
      <c r="K145" s="3"/>
      <c r="L145" s="3"/>
      <c r="M145" s="3">
        <v>38</v>
      </c>
      <c r="N145" s="3">
        <v>304</v>
      </c>
      <c r="O145" s="3">
        <v>694</v>
      </c>
    </row>
    <row r="146" spans="1:15" s="2" customFormat="1" ht="15.75" customHeight="1" x14ac:dyDescent="0.25">
      <c r="A146" s="9">
        <v>144</v>
      </c>
      <c r="B146" s="3">
        <v>132</v>
      </c>
      <c r="C146" s="4" t="s">
        <v>432</v>
      </c>
      <c r="D146" s="4" t="s">
        <v>21</v>
      </c>
      <c r="E146" s="4" t="s">
        <v>33</v>
      </c>
      <c r="F146" s="4" t="s">
        <v>273</v>
      </c>
      <c r="G146" s="3"/>
      <c r="H146" s="3">
        <v>200</v>
      </c>
      <c r="I146" s="3">
        <v>150</v>
      </c>
      <c r="J146" s="3">
        <v>90</v>
      </c>
      <c r="K146" s="3"/>
      <c r="L146" s="3">
        <v>40</v>
      </c>
      <c r="M146" s="3">
        <v>24</v>
      </c>
      <c r="N146" s="3">
        <v>192</v>
      </c>
      <c r="O146" s="3">
        <v>672</v>
      </c>
    </row>
    <row r="147" spans="1:15" s="2" customFormat="1" ht="15.75" customHeight="1" x14ac:dyDescent="0.25">
      <c r="A147" s="9">
        <v>145</v>
      </c>
      <c r="B147" s="3">
        <v>31</v>
      </c>
      <c r="C147" s="4" t="s">
        <v>433</v>
      </c>
      <c r="D147" s="4" t="s">
        <v>37</v>
      </c>
      <c r="E147" s="4" t="s">
        <v>21</v>
      </c>
      <c r="F147" s="4" t="s">
        <v>274</v>
      </c>
      <c r="G147" s="3"/>
      <c r="H147" s="3">
        <v>300</v>
      </c>
      <c r="I147" s="3"/>
      <c r="J147" s="3">
        <v>90</v>
      </c>
      <c r="K147" s="3"/>
      <c r="L147" s="3">
        <v>40</v>
      </c>
      <c r="M147" s="3">
        <v>30</v>
      </c>
      <c r="N147" s="3">
        <v>240</v>
      </c>
      <c r="O147" s="3">
        <v>670</v>
      </c>
    </row>
    <row r="148" spans="1:15" s="2" customFormat="1" ht="15.75" customHeight="1" x14ac:dyDescent="0.25">
      <c r="A148" s="9">
        <v>146</v>
      </c>
      <c r="B148" s="3">
        <v>74</v>
      </c>
      <c r="C148" s="4" t="s">
        <v>434</v>
      </c>
      <c r="D148" s="4" t="s">
        <v>275</v>
      </c>
      <c r="E148" s="4" t="s">
        <v>233</v>
      </c>
      <c r="F148" s="4" t="s">
        <v>276</v>
      </c>
      <c r="G148" s="3"/>
      <c r="H148" s="3">
        <v>200</v>
      </c>
      <c r="I148" s="3"/>
      <c r="J148" s="3">
        <v>90</v>
      </c>
      <c r="K148" s="3">
        <v>60</v>
      </c>
      <c r="L148" s="3"/>
      <c r="M148" s="3">
        <v>39</v>
      </c>
      <c r="N148" s="3">
        <v>312</v>
      </c>
      <c r="O148" s="3">
        <v>662</v>
      </c>
    </row>
    <row r="149" spans="1:15" s="2" customFormat="1" ht="15.75" customHeight="1" x14ac:dyDescent="0.25">
      <c r="A149" s="9">
        <v>147</v>
      </c>
      <c r="B149" s="3">
        <v>104</v>
      </c>
      <c r="C149" s="4" t="s">
        <v>435</v>
      </c>
      <c r="D149" s="4" t="s">
        <v>233</v>
      </c>
      <c r="E149" s="4" t="s">
        <v>156</v>
      </c>
      <c r="F149" s="4" t="s">
        <v>277</v>
      </c>
      <c r="G149" s="3"/>
      <c r="H149" s="3">
        <v>200</v>
      </c>
      <c r="I149" s="3">
        <v>100</v>
      </c>
      <c r="J149" s="3">
        <v>90</v>
      </c>
      <c r="K149" s="3"/>
      <c r="L149" s="3"/>
      <c r="M149" s="3">
        <v>34</v>
      </c>
      <c r="N149" s="3">
        <v>272</v>
      </c>
      <c r="O149" s="3">
        <v>662</v>
      </c>
    </row>
    <row r="150" spans="1:15" s="2" customFormat="1" ht="15.75" customHeight="1" x14ac:dyDescent="0.25">
      <c r="A150" s="9">
        <v>148</v>
      </c>
      <c r="B150" s="3">
        <v>190</v>
      </c>
      <c r="C150" s="4" t="s">
        <v>436</v>
      </c>
      <c r="D150" s="4" t="s">
        <v>278</v>
      </c>
      <c r="E150" s="4" t="s">
        <v>49</v>
      </c>
      <c r="F150" s="4" t="s">
        <v>279</v>
      </c>
      <c r="G150" s="3"/>
      <c r="H150" s="3">
        <v>200</v>
      </c>
      <c r="I150" s="3"/>
      <c r="J150" s="3">
        <v>90</v>
      </c>
      <c r="K150" s="3"/>
      <c r="L150" s="3"/>
      <c r="M150" s="3">
        <v>42</v>
      </c>
      <c r="N150" s="3">
        <v>336</v>
      </c>
      <c r="O150" s="3">
        <v>626</v>
      </c>
    </row>
    <row r="151" spans="1:15" s="2" customFormat="1" ht="15.75" customHeight="1" x14ac:dyDescent="0.25">
      <c r="A151" s="9">
        <v>149</v>
      </c>
      <c r="B151" s="3">
        <v>34</v>
      </c>
      <c r="C151" s="4" t="s">
        <v>437</v>
      </c>
      <c r="D151" s="4" t="s">
        <v>46</v>
      </c>
      <c r="E151" s="4" t="s">
        <v>33</v>
      </c>
      <c r="F151" s="4" t="s">
        <v>280</v>
      </c>
      <c r="G151" s="3"/>
      <c r="H151" s="3">
        <v>200</v>
      </c>
      <c r="I151" s="3"/>
      <c r="J151" s="3">
        <v>90</v>
      </c>
      <c r="K151" s="3">
        <v>60</v>
      </c>
      <c r="L151" s="3"/>
      <c r="M151" s="3">
        <v>31</v>
      </c>
      <c r="N151" s="3">
        <v>248</v>
      </c>
      <c r="O151" s="3">
        <v>598</v>
      </c>
    </row>
    <row r="152" spans="1:15" s="2" customFormat="1" ht="15.75" customHeight="1" x14ac:dyDescent="0.25">
      <c r="A152" s="9">
        <v>150</v>
      </c>
      <c r="B152" s="3">
        <v>143</v>
      </c>
      <c r="C152" s="4" t="s">
        <v>438</v>
      </c>
      <c r="D152" s="4" t="s">
        <v>69</v>
      </c>
      <c r="E152" s="4" t="s">
        <v>17</v>
      </c>
      <c r="F152" s="4" t="s">
        <v>281</v>
      </c>
      <c r="G152" s="3"/>
      <c r="H152" s="3">
        <v>200</v>
      </c>
      <c r="I152" s="3"/>
      <c r="J152" s="3">
        <v>90</v>
      </c>
      <c r="K152" s="3">
        <v>60</v>
      </c>
      <c r="L152" s="3">
        <v>40</v>
      </c>
      <c r="M152" s="3">
        <v>26</v>
      </c>
      <c r="N152" s="3">
        <v>208</v>
      </c>
      <c r="O152" s="3">
        <v>598</v>
      </c>
    </row>
    <row r="153" spans="1:15" s="2" customFormat="1" ht="15.75" customHeight="1" x14ac:dyDescent="0.25">
      <c r="A153" s="9">
        <v>151</v>
      </c>
      <c r="B153" s="3">
        <v>18</v>
      </c>
      <c r="C153" s="4" t="s">
        <v>439</v>
      </c>
      <c r="D153" s="4" t="s">
        <v>183</v>
      </c>
      <c r="E153" s="4" t="s">
        <v>282</v>
      </c>
      <c r="F153" s="4" t="s">
        <v>283</v>
      </c>
      <c r="G153" s="3"/>
      <c r="H153" s="3">
        <v>200</v>
      </c>
      <c r="I153" s="3"/>
      <c r="J153" s="3">
        <v>90</v>
      </c>
      <c r="K153" s="3"/>
      <c r="L153" s="3"/>
      <c r="M153" s="3">
        <v>38</v>
      </c>
      <c r="N153" s="3">
        <v>304</v>
      </c>
      <c r="O153" s="3">
        <v>594</v>
      </c>
    </row>
    <row r="154" spans="1:15" s="2" customFormat="1" ht="15.75" customHeight="1" x14ac:dyDescent="0.25">
      <c r="A154" s="9">
        <v>152</v>
      </c>
      <c r="B154" s="3">
        <v>230</v>
      </c>
      <c r="C154" s="4" t="s">
        <v>440</v>
      </c>
      <c r="D154" s="4" t="s">
        <v>155</v>
      </c>
      <c r="E154" s="4" t="s">
        <v>33</v>
      </c>
      <c r="F154" s="4" t="s">
        <v>284</v>
      </c>
      <c r="G154" s="3">
        <v>500</v>
      </c>
      <c r="H154" s="3"/>
      <c r="I154" s="3"/>
      <c r="J154" s="3">
        <v>90</v>
      </c>
      <c r="K154" s="3"/>
      <c r="L154" s="3"/>
      <c r="M154" s="3">
        <v>0</v>
      </c>
      <c r="N154" s="3">
        <v>0</v>
      </c>
      <c r="O154" s="3">
        <v>590</v>
      </c>
    </row>
    <row r="155" spans="1:15" s="2" customFormat="1" ht="15.75" customHeight="1" x14ac:dyDescent="0.25">
      <c r="A155" s="9">
        <v>153</v>
      </c>
      <c r="B155" s="3">
        <v>144</v>
      </c>
      <c r="C155" s="4" t="s">
        <v>441</v>
      </c>
      <c r="D155" s="4" t="s">
        <v>79</v>
      </c>
      <c r="E155" s="4" t="s">
        <v>17</v>
      </c>
      <c r="F155" s="4" t="s">
        <v>285</v>
      </c>
      <c r="G155" s="3"/>
      <c r="H155" s="3">
        <v>200</v>
      </c>
      <c r="I155" s="3">
        <v>100</v>
      </c>
      <c r="J155" s="3">
        <v>90</v>
      </c>
      <c r="K155" s="3"/>
      <c r="L155" s="3"/>
      <c r="M155" s="3">
        <v>24</v>
      </c>
      <c r="N155" s="3">
        <v>192</v>
      </c>
      <c r="O155" s="3">
        <v>582</v>
      </c>
    </row>
    <row r="156" spans="1:15" s="2" customFormat="1" ht="15.75" customHeight="1" x14ac:dyDescent="0.25">
      <c r="A156" s="9">
        <v>154</v>
      </c>
      <c r="B156" s="3">
        <v>262</v>
      </c>
      <c r="C156" s="4" t="s">
        <v>442</v>
      </c>
      <c r="D156" s="4" t="s">
        <v>286</v>
      </c>
      <c r="E156" s="4" t="s">
        <v>287</v>
      </c>
      <c r="F156" s="4" t="s">
        <v>288</v>
      </c>
      <c r="G156" s="3"/>
      <c r="H156" s="3">
        <v>200</v>
      </c>
      <c r="I156" s="3"/>
      <c r="J156" s="3">
        <v>90</v>
      </c>
      <c r="K156" s="3"/>
      <c r="L156" s="3"/>
      <c r="M156" s="3">
        <v>36</v>
      </c>
      <c r="N156" s="3">
        <v>288</v>
      </c>
      <c r="O156" s="3">
        <v>578</v>
      </c>
    </row>
    <row r="157" spans="1:15" s="2" customFormat="1" ht="15.75" customHeight="1" x14ac:dyDescent="0.25">
      <c r="A157" s="9">
        <v>155</v>
      </c>
      <c r="B157" s="3">
        <v>192</v>
      </c>
      <c r="C157" s="4" t="s">
        <v>443</v>
      </c>
      <c r="D157" s="4" t="s">
        <v>69</v>
      </c>
      <c r="E157" s="4" t="s">
        <v>183</v>
      </c>
      <c r="F157" s="4" t="s">
        <v>289</v>
      </c>
      <c r="G157" s="3"/>
      <c r="H157" s="3">
        <v>200</v>
      </c>
      <c r="I157" s="3"/>
      <c r="J157" s="3">
        <v>180</v>
      </c>
      <c r="K157" s="3"/>
      <c r="L157" s="3"/>
      <c r="M157" s="3">
        <v>24</v>
      </c>
      <c r="N157" s="3">
        <v>192</v>
      </c>
      <c r="O157" s="3">
        <v>572</v>
      </c>
    </row>
    <row r="158" spans="1:15" s="2" customFormat="1" ht="15.75" customHeight="1" x14ac:dyDescent="0.25">
      <c r="A158" s="9">
        <v>156</v>
      </c>
      <c r="B158" s="3">
        <v>19</v>
      </c>
      <c r="C158" s="4" t="s">
        <v>444</v>
      </c>
      <c r="D158" s="4" t="s">
        <v>84</v>
      </c>
      <c r="E158" s="4" t="s">
        <v>34</v>
      </c>
      <c r="F158" s="4" t="s">
        <v>290</v>
      </c>
      <c r="G158" s="3"/>
      <c r="H158" s="3">
        <v>200</v>
      </c>
      <c r="I158" s="3"/>
      <c r="J158" s="3">
        <v>90</v>
      </c>
      <c r="K158" s="3">
        <v>60</v>
      </c>
      <c r="L158" s="3"/>
      <c r="M158" s="3">
        <v>26</v>
      </c>
      <c r="N158" s="3">
        <v>208</v>
      </c>
      <c r="O158" s="3">
        <v>558</v>
      </c>
    </row>
    <row r="159" spans="1:15" s="2" customFormat="1" ht="15.75" customHeight="1" x14ac:dyDescent="0.25">
      <c r="A159" s="9">
        <v>157</v>
      </c>
      <c r="B159" s="3">
        <v>281</v>
      </c>
      <c r="C159" s="4" t="s">
        <v>445</v>
      </c>
      <c r="D159" s="4" t="s">
        <v>21</v>
      </c>
      <c r="E159" s="4" t="s">
        <v>38</v>
      </c>
      <c r="F159" s="4" t="s">
        <v>291</v>
      </c>
      <c r="G159" s="3"/>
      <c r="H159" s="3">
        <v>200</v>
      </c>
      <c r="I159" s="3"/>
      <c r="J159" s="3">
        <v>90</v>
      </c>
      <c r="K159" s="3"/>
      <c r="L159" s="3">
        <v>40</v>
      </c>
      <c r="M159" s="3">
        <v>27</v>
      </c>
      <c r="N159" s="3">
        <v>216</v>
      </c>
      <c r="O159" s="3">
        <v>546</v>
      </c>
    </row>
    <row r="160" spans="1:15" s="2" customFormat="1" ht="15.75" customHeight="1" x14ac:dyDescent="0.25">
      <c r="A160" s="9">
        <v>158</v>
      </c>
      <c r="B160" s="3">
        <v>207</v>
      </c>
      <c r="C160" s="4" t="s">
        <v>446</v>
      </c>
      <c r="D160" s="4" t="s">
        <v>34</v>
      </c>
      <c r="E160" s="4" t="s">
        <v>17</v>
      </c>
      <c r="F160" s="4"/>
      <c r="G160" s="3"/>
      <c r="H160" s="3">
        <v>200</v>
      </c>
      <c r="I160" s="3">
        <v>150</v>
      </c>
      <c r="J160" s="3"/>
      <c r="K160" s="3"/>
      <c r="L160" s="3">
        <v>40</v>
      </c>
      <c r="M160" s="3">
        <v>18</v>
      </c>
      <c r="N160" s="3">
        <v>144</v>
      </c>
      <c r="O160" s="3">
        <v>534</v>
      </c>
    </row>
    <row r="161" spans="1:15" s="2" customFormat="1" ht="15.75" customHeight="1" x14ac:dyDescent="0.25">
      <c r="A161" s="9">
        <v>159</v>
      </c>
      <c r="B161" s="3">
        <v>208</v>
      </c>
      <c r="C161" s="4" t="s">
        <v>447</v>
      </c>
      <c r="D161" s="4" t="s">
        <v>34</v>
      </c>
      <c r="E161" s="4" t="s">
        <v>33</v>
      </c>
      <c r="F161" s="4" t="s">
        <v>292</v>
      </c>
      <c r="G161" s="3"/>
      <c r="H161" s="3">
        <v>300</v>
      </c>
      <c r="I161" s="3">
        <v>100</v>
      </c>
      <c r="J161" s="3">
        <v>90</v>
      </c>
      <c r="K161" s="3"/>
      <c r="L161" s="3">
        <v>40</v>
      </c>
      <c r="M161" s="3">
        <v>0</v>
      </c>
      <c r="N161" s="3">
        <v>0</v>
      </c>
      <c r="O161" s="3">
        <v>530</v>
      </c>
    </row>
    <row r="162" spans="1:15" s="2" customFormat="1" ht="15.75" customHeight="1" x14ac:dyDescent="0.25">
      <c r="A162" s="9">
        <v>160</v>
      </c>
      <c r="B162" s="3">
        <v>2</v>
      </c>
      <c r="C162" s="4" t="s">
        <v>448</v>
      </c>
      <c r="D162" s="4" t="s">
        <v>293</v>
      </c>
      <c r="E162" s="4" t="s">
        <v>156</v>
      </c>
      <c r="F162" s="4" t="s">
        <v>294</v>
      </c>
      <c r="G162" s="3"/>
      <c r="H162" s="3">
        <v>200</v>
      </c>
      <c r="I162" s="3"/>
      <c r="J162" s="3"/>
      <c r="K162" s="3">
        <v>60</v>
      </c>
      <c r="L162" s="3"/>
      <c r="M162" s="3">
        <v>33</v>
      </c>
      <c r="N162" s="3">
        <v>264</v>
      </c>
      <c r="O162" s="3">
        <v>524</v>
      </c>
    </row>
    <row r="163" spans="1:15" s="2" customFormat="1" ht="15.75" customHeight="1" x14ac:dyDescent="0.25">
      <c r="A163" s="9">
        <v>161</v>
      </c>
      <c r="B163" s="3">
        <v>259</v>
      </c>
      <c r="C163" s="4" t="s">
        <v>449</v>
      </c>
      <c r="D163" s="4" t="s">
        <v>181</v>
      </c>
      <c r="E163" s="4" t="s">
        <v>207</v>
      </c>
      <c r="F163" s="4" t="s">
        <v>295</v>
      </c>
      <c r="G163" s="3"/>
      <c r="H163" s="3">
        <v>200</v>
      </c>
      <c r="I163" s="3"/>
      <c r="J163" s="3">
        <v>90</v>
      </c>
      <c r="K163" s="3"/>
      <c r="L163" s="3"/>
      <c r="M163" s="3">
        <v>26</v>
      </c>
      <c r="N163" s="3">
        <v>208</v>
      </c>
      <c r="O163" s="3">
        <v>498</v>
      </c>
    </row>
    <row r="164" spans="1:15" s="2" customFormat="1" ht="15.75" customHeight="1" x14ac:dyDescent="0.25">
      <c r="A164" s="9">
        <v>162</v>
      </c>
      <c r="B164" s="3">
        <v>224</v>
      </c>
      <c r="C164" s="4" t="s">
        <v>71</v>
      </c>
      <c r="D164" s="4" t="s">
        <v>296</v>
      </c>
      <c r="E164" s="4" t="s">
        <v>287</v>
      </c>
      <c r="F164" s="4" t="s">
        <v>297</v>
      </c>
      <c r="G164" s="3"/>
      <c r="H164" s="3">
        <v>200</v>
      </c>
      <c r="I164" s="3">
        <v>100</v>
      </c>
      <c r="J164" s="3">
        <v>90</v>
      </c>
      <c r="K164" s="3"/>
      <c r="L164" s="3"/>
      <c r="M164" s="3">
        <v>13</v>
      </c>
      <c r="N164" s="3">
        <v>104</v>
      </c>
      <c r="O164" s="3">
        <v>494</v>
      </c>
    </row>
    <row r="165" spans="1:15" s="2" customFormat="1" ht="15.75" customHeight="1" x14ac:dyDescent="0.25">
      <c r="A165" s="9">
        <v>163</v>
      </c>
      <c r="B165" s="3">
        <v>266</v>
      </c>
      <c r="C165" s="4" t="s">
        <v>450</v>
      </c>
      <c r="D165" s="4" t="s">
        <v>298</v>
      </c>
      <c r="E165" s="4" t="s">
        <v>38</v>
      </c>
      <c r="F165" s="4" t="s">
        <v>299</v>
      </c>
      <c r="G165" s="3"/>
      <c r="H165" s="3">
        <v>200</v>
      </c>
      <c r="I165" s="3"/>
      <c r="J165" s="3">
        <v>90</v>
      </c>
      <c r="K165" s="3"/>
      <c r="L165" s="3"/>
      <c r="M165" s="3">
        <v>24</v>
      </c>
      <c r="N165" s="3">
        <v>192</v>
      </c>
      <c r="O165" s="3">
        <v>482</v>
      </c>
    </row>
    <row r="166" spans="1:15" s="2" customFormat="1" ht="15.75" customHeight="1" x14ac:dyDescent="0.25">
      <c r="A166" s="9">
        <v>164</v>
      </c>
      <c r="B166" s="3">
        <v>76</v>
      </c>
      <c r="C166" s="4" t="s">
        <v>451</v>
      </c>
      <c r="D166" s="4" t="s">
        <v>287</v>
      </c>
      <c r="E166" s="4" t="s">
        <v>67</v>
      </c>
      <c r="F166" s="4" t="s">
        <v>300</v>
      </c>
      <c r="G166" s="3"/>
      <c r="H166" s="3">
        <v>200</v>
      </c>
      <c r="I166" s="3"/>
      <c r="J166" s="3">
        <v>90</v>
      </c>
      <c r="K166" s="3"/>
      <c r="L166" s="3"/>
      <c r="M166" s="3">
        <v>23</v>
      </c>
      <c r="N166" s="3">
        <v>184</v>
      </c>
      <c r="O166" s="3">
        <v>474</v>
      </c>
    </row>
    <row r="167" spans="1:15" s="2" customFormat="1" ht="15.75" customHeight="1" x14ac:dyDescent="0.25">
      <c r="A167" s="9">
        <v>165</v>
      </c>
      <c r="B167" s="3">
        <v>212</v>
      </c>
      <c r="C167" s="4" t="s">
        <v>452</v>
      </c>
      <c r="D167" s="4" t="s">
        <v>301</v>
      </c>
      <c r="E167" s="4" t="s">
        <v>61</v>
      </c>
      <c r="F167" s="4" t="s">
        <v>302</v>
      </c>
      <c r="G167" s="3"/>
      <c r="H167" s="3">
        <v>200</v>
      </c>
      <c r="I167" s="3"/>
      <c r="J167" s="3">
        <v>90</v>
      </c>
      <c r="K167" s="3">
        <v>60</v>
      </c>
      <c r="L167" s="3">
        <v>40</v>
      </c>
      <c r="M167" s="3">
        <v>0</v>
      </c>
      <c r="N167" s="3">
        <v>0</v>
      </c>
      <c r="O167" s="3">
        <v>390</v>
      </c>
    </row>
    <row r="168" spans="1:15" ht="15.75" customHeight="1" x14ac:dyDescent="0.25">
      <c r="A168" s="9">
        <v>166</v>
      </c>
      <c r="B168" s="3">
        <v>119</v>
      </c>
      <c r="C168" s="4" t="s">
        <v>453</v>
      </c>
      <c r="D168" s="4" t="s">
        <v>179</v>
      </c>
      <c r="E168" s="4" t="s">
        <v>60</v>
      </c>
      <c r="F168" s="4" t="s">
        <v>303</v>
      </c>
      <c r="G168" s="3"/>
      <c r="H168" s="3">
        <v>200</v>
      </c>
      <c r="I168" s="3"/>
      <c r="J168" s="3">
        <v>90</v>
      </c>
      <c r="K168" s="3">
        <v>60</v>
      </c>
      <c r="L168" s="3"/>
      <c r="M168" s="3">
        <v>0</v>
      </c>
      <c r="N168" s="3">
        <v>0</v>
      </c>
      <c r="O168" s="3">
        <v>350</v>
      </c>
    </row>
    <row r="169" spans="1:15" ht="15.75" customHeight="1" x14ac:dyDescent="0.25">
      <c r="A169" s="9">
        <v>167</v>
      </c>
      <c r="B169" s="3">
        <v>145</v>
      </c>
      <c r="C169" s="4" t="s">
        <v>454</v>
      </c>
      <c r="D169" s="4" t="s">
        <v>21</v>
      </c>
      <c r="E169" s="4" t="s">
        <v>109</v>
      </c>
      <c r="F169" s="4" t="s">
        <v>304</v>
      </c>
      <c r="G169" s="3"/>
      <c r="H169" s="3">
        <v>200</v>
      </c>
      <c r="I169" s="3"/>
      <c r="J169" s="3">
        <v>90</v>
      </c>
      <c r="K169" s="3">
        <v>60</v>
      </c>
      <c r="L169" s="3"/>
      <c r="M169" s="3">
        <v>0</v>
      </c>
      <c r="N169" s="3">
        <v>0</v>
      </c>
      <c r="O169" s="3">
        <v>350</v>
      </c>
    </row>
    <row r="170" spans="1:15" ht="15.75" customHeight="1" x14ac:dyDescent="0.25">
      <c r="A170" s="9">
        <v>168</v>
      </c>
      <c r="B170" s="3">
        <v>70</v>
      </c>
      <c r="C170" s="4" t="s">
        <v>455</v>
      </c>
      <c r="D170" s="4" t="s">
        <v>305</v>
      </c>
      <c r="E170" s="4" t="s">
        <v>109</v>
      </c>
      <c r="F170" s="4" t="s">
        <v>306</v>
      </c>
      <c r="G170" s="3"/>
      <c r="H170" s="3">
        <v>200</v>
      </c>
      <c r="I170" s="3"/>
      <c r="J170" s="3">
        <v>90</v>
      </c>
      <c r="K170" s="3"/>
      <c r="L170" s="3">
        <v>40</v>
      </c>
      <c r="M170" s="3">
        <v>0</v>
      </c>
      <c r="N170" s="3">
        <v>0</v>
      </c>
      <c r="O170" s="3">
        <v>330</v>
      </c>
    </row>
    <row r="171" spans="1:15" ht="15.75" customHeight="1" x14ac:dyDescent="0.25">
      <c r="A171" s="9">
        <v>169</v>
      </c>
      <c r="B171" s="3">
        <v>261</v>
      </c>
      <c r="C171" s="4" t="s">
        <v>456</v>
      </c>
      <c r="D171" s="4" t="s">
        <v>238</v>
      </c>
      <c r="E171" s="4" t="s">
        <v>55</v>
      </c>
      <c r="F171" s="4" t="s">
        <v>307</v>
      </c>
      <c r="G171" s="3"/>
      <c r="H171" s="3">
        <v>200</v>
      </c>
      <c r="I171" s="3"/>
      <c r="J171" s="3">
        <v>90</v>
      </c>
      <c r="K171" s="3"/>
      <c r="L171" s="3">
        <v>40</v>
      </c>
      <c r="M171" s="3">
        <v>0</v>
      </c>
      <c r="N171" s="3">
        <v>0</v>
      </c>
      <c r="O171" s="3">
        <v>330</v>
      </c>
    </row>
    <row r="172" spans="1:15" ht="15.75" customHeight="1" x14ac:dyDescent="0.25">
      <c r="A172" s="9">
        <v>170</v>
      </c>
      <c r="B172" s="3">
        <v>286</v>
      </c>
      <c r="C172" s="4" t="s">
        <v>457</v>
      </c>
      <c r="D172" s="4" t="s">
        <v>286</v>
      </c>
      <c r="E172" s="4" t="s">
        <v>183</v>
      </c>
      <c r="F172" s="4" t="s">
        <v>308</v>
      </c>
      <c r="G172" s="3"/>
      <c r="H172" s="3">
        <v>200</v>
      </c>
      <c r="I172" s="3"/>
      <c r="J172" s="3">
        <v>90</v>
      </c>
      <c r="K172" s="3"/>
      <c r="L172" s="3"/>
      <c r="M172" s="3">
        <v>0</v>
      </c>
      <c r="N172" s="3">
        <v>0</v>
      </c>
      <c r="O172" s="3">
        <v>290</v>
      </c>
    </row>
    <row r="173" spans="1:15" ht="15.75" customHeight="1" x14ac:dyDescent="0.25">
      <c r="A173" s="9">
        <v>171</v>
      </c>
      <c r="B173" s="3">
        <v>108</v>
      </c>
      <c r="C173" s="4" t="s">
        <v>458</v>
      </c>
      <c r="D173" s="4" t="s">
        <v>69</v>
      </c>
      <c r="E173" s="4" t="s">
        <v>38</v>
      </c>
      <c r="F173" s="4" t="s">
        <v>309</v>
      </c>
      <c r="G173" s="3"/>
      <c r="H173" s="3">
        <v>200</v>
      </c>
      <c r="I173" s="3"/>
      <c r="J173" s="3">
        <v>90</v>
      </c>
      <c r="K173" s="3"/>
      <c r="L173" s="3"/>
      <c r="M173" s="3">
        <v>0</v>
      </c>
      <c r="N173" s="3">
        <v>0</v>
      </c>
      <c r="O173" s="3">
        <v>290</v>
      </c>
    </row>
    <row r="174" spans="1:15" ht="15.75" customHeight="1" x14ac:dyDescent="0.25">
      <c r="A174" s="9">
        <v>172</v>
      </c>
      <c r="B174" s="3">
        <v>287</v>
      </c>
      <c r="C174" s="4" t="s">
        <v>459</v>
      </c>
      <c r="D174" s="4" t="s">
        <v>155</v>
      </c>
      <c r="E174" s="4" t="s">
        <v>33</v>
      </c>
      <c r="F174" s="4" t="s">
        <v>310</v>
      </c>
      <c r="G174" s="3"/>
      <c r="H174" s="3">
        <v>200</v>
      </c>
      <c r="I174" s="3"/>
      <c r="J174" s="3">
        <v>90</v>
      </c>
      <c r="K174" s="3"/>
      <c r="L174" s="3"/>
      <c r="M174" s="3">
        <v>0</v>
      </c>
      <c r="N174" s="3">
        <v>0</v>
      </c>
      <c r="O174" s="3">
        <v>290</v>
      </c>
    </row>
    <row r="175" spans="1:15" ht="15.75" customHeight="1" x14ac:dyDescent="0.25">
      <c r="A175" s="9">
        <v>173</v>
      </c>
      <c r="B175" s="3">
        <v>140</v>
      </c>
      <c r="C175" s="4" t="s">
        <v>460</v>
      </c>
      <c r="D175" s="4" t="s">
        <v>30</v>
      </c>
      <c r="E175" s="4" t="s">
        <v>33</v>
      </c>
      <c r="F175" s="4" t="s">
        <v>311</v>
      </c>
      <c r="G175" s="3"/>
      <c r="H175" s="3">
        <v>200</v>
      </c>
      <c r="I175" s="3"/>
      <c r="J175" s="3">
        <v>90</v>
      </c>
      <c r="K175" s="3"/>
      <c r="L175" s="3"/>
      <c r="M175" s="3">
        <v>0</v>
      </c>
      <c r="N175" s="3">
        <v>0</v>
      </c>
      <c r="O175" s="3">
        <v>290</v>
      </c>
    </row>
    <row r="176" spans="1:15" ht="15.75" customHeight="1" x14ac:dyDescent="0.25">
      <c r="A176" s="19"/>
      <c r="B176" s="20"/>
      <c r="C176" s="21"/>
      <c r="D176" s="21"/>
      <c r="E176" s="21"/>
      <c r="F176" s="21"/>
      <c r="G176" s="20"/>
      <c r="H176" s="20"/>
      <c r="I176" s="20"/>
      <c r="J176" s="20"/>
      <c r="K176" s="20"/>
      <c r="L176" s="20"/>
      <c r="M176" s="20"/>
      <c r="N176" s="20"/>
      <c r="O176" s="20"/>
    </row>
    <row r="178" spans="1:17" x14ac:dyDescent="0.25">
      <c r="A178" t="s">
        <v>6</v>
      </c>
      <c r="B178"/>
      <c r="C178"/>
      <c r="D178" s="14"/>
      <c r="E178"/>
      <c r="F178"/>
      <c r="Q178" s="15"/>
    </row>
    <row r="179" spans="1:17" x14ac:dyDescent="0.25">
      <c r="A179" t="s">
        <v>7</v>
      </c>
      <c r="B179"/>
      <c r="C179"/>
      <c r="D179" s="14"/>
      <c r="E179"/>
      <c r="F179"/>
      <c r="Q179" s="15"/>
    </row>
    <row r="180" spans="1:17" x14ac:dyDescent="0.25">
      <c r="A180" t="s">
        <v>8</v>
      </c>
      <c r="B180"/>
      <c r="C180"/>
      <c r="D180" s="14"/>
      <c r="E180"/>
      <c r="F180"/>
      <c r="Q180" s="15"/>
    </row>
    <row r="181" spans="1:17" x14ac:dyDescent="0.25">
      <c r="A181" t="s">
        <v>9</v>
      </c>
      <c r="B181"/>
      <c r="C181"/>
      <c r="D181" s="14"/>
      <c r="E181"/>
      <c r="F181"/>
      <c r="Q181" s="15"/>
    </row>
    <row r="182" spans="1:17" x14ac:dyDescent="0.25">
      <c r="A182" t="s">
        <v>10</v>
      </c>
      <c r="B182"/>
      <c r="C182"/>
      <c r="D182" s="14"/>
      <c r="E182"/>
      <c r="F182"/>
      <c r="Q182" s="15"/>
    </row>
    <row r="183" spans="1:17" x14ac:dyDescent="0.25">
      <c r="A183" t="s">
        <v>11</v>
      </c>
      <c r="B183"/>
      <c r="C183"/>
      <c r="D183" s="14"/>
      <c r="E183"/>
      <c r="F183"/>
      <c r="Q183" s="15"/>
    </row>
    <row r="184" spans="1:17" x14ac:dyDescent="0.25">
      <c r="A184" t="s">
        <v>12</v>
      </c>
      <c r="B184"/>
      <c r="C184"/>
      <c r="D184" s="14"/>
      <c r="E184"/>
      <c r="F184"/>
      <c r="Q184" s="15"/>
    </row>
    <row r="185" spans="1:17" x14ac:dyDescent="0.25">
      <c r="A185" t="s">
        <v>13</v>
      </c>
      <c r="B185"/>
      <c r="C185"/>
      <c r="D185" s="14"/>
      <c r="E185"/>
      <c r="F185"/>
      <c r="Q185" s="15"/>
    </row>
    <row r="186" spans="1:17" x14ac:dyDescent="0.25">
      <c r="A186" t="s">
        <v>462</v>
      </c>
      <c r="B186"/>
      <c r="C186"/>
      <c r="D186" s="14"/>
      <c r="E186"/>
      <c r="F186"/>
      <c r="Q186" s="15"/>
    </row>
    <row r="187" spans="1:17" x14ac:dyDescent="0.25">
      <c r="A187"/>
      <c r="B187"/>
      <c r="C187"/>
      <c r="D187" s="14"/>
      <c r="E187"/>
      <c r="F187"/>
      <c r="Q187" s="15"/>
    </row>
    <row r="188" spans="1:17" x14ac:dyDescent="0.25">
      <c r="A188"/>
      <c r="B188"/>
      <c r="C188"/>
      <c r="D188" s="14"/>
      <c r="E188"/>
      <c r="F188"/>
      <c r="Q188" s="15"/>
    </row>
    <row r="189" spans="1:17" ht="31.5" customHeight="1" x14ac:dyDescent="0.25">
      <c r="A189"/>
      <c r="B189" s="30"/>
      <c r="C189" s="30"/>
      <c r="D189" s="30"/>
      <c r="E189" s="25"/>
      <c r="F189" s="25"/>
      <c r="G189" s="25"/>
      <c r="H189" s="25"/>
      <c r="I189" s="25"/>
      <c r="J189" s="25"/>
      <c r="K189" s="25"/>
    </row>
    <row r="190" spans="1:17" x14ac:dyDescent="0.25">
      <c r="A190"/>
      <c r="B190" s="16"/>
      <c r="C190" s="17"/>
      <c r="D190" s="18"/>
      <c r="E190" s="17"/>
      <c r="F190" s="17"/>
      <c r="G190" s="17"/>
    </row>
    <row r="191" spans="1:17" x14ac:dyDescent="0.25">
      <c r="A191"/>
      <c r="B191" s="25"/>
      <c r="C191" s="25"/>
      <c r="D191" s="25"/>
      <c r="E191" s="26"/>
      <c r="F191" s="26"/>
      <c r="G191" s="26"/>
      <c r="I191" s="26"/>
      <c r="J191" s="26"/>
      <c r="K191" s="26"/>
    </row>
    <row r="192" spans="1:17" x14ac:dyDescent="0.25">
      <c r="A192"/>
      <c r="B192" s="16"/>
      <c r="C192" s="17"/>
      <c r="D192" s="18"/>
      <c r="E192" s="17"/>
      <c r="F192" s="17"/>
      <c r="G192" s="17"/>
    </row>
    <row r="193" spans="1:11" x14ac:dyDescent="0.25">
      <c r="A193"/>
      <c r="B193" s="16"/>
      <c r="C193" s="17"/>
      <c r="D193" s="18"/>
      <c r="E193" s="17"/>
      <c r="F193" s="17"/>
      <c r="G193" s="17"/>
    </row>
    <row r="194" spans="1:11" x14ac:dyDescent="0.25">
      <c r="A194"/>
      <c r="B194"/>
      <c r="C194"/>
      <c r="D194" s="14"/>
      <c r="E194"/>
      <c r="F194"/>
    </row>
    <row r="195" spans="1:11" x14ac:dyDescent="0.25">
      <c r="A195"/>
      <c r="B195"/>
      <c r="C195"/>
      <c r="D195" s="14"/>
      <c r="E195"/>
      <c r="F195"/>
    </row>
    <row r="196" spans="1:11" x14ac:dyDescent="0.25">
      <c r="A196"/>
      <c r="B196"/>
      <c r="C196"/>
      <c r="D196" s="14"/>
      <c r="E196"/>
      <c r="F196"/>
    </row>
    <row r="197" spans="1:11" x14ac:dyDescent="0.25">
      <c r="A197"/>
      <c r="B197"/>
      <c r="C197"/>
      <c r="D197" s="14"/>
      <c r="E197"/>
      <c r="F197"/>
    </row>
    <row r="198" spans="1:11" x14ac:dyDescent="0.25">
      <c r="A198"/>
      <c r="B198"/>
      <c r="C198"/>
      <c r="D198" s="14"/>
      <c r="E198" s="25"/>
      <c r="F198" s="25"/>
      <c r="G198" s="25"/>
      <c r="I198" s="26"/>
      <c r="J198" s="26"/>
      <c r="K198" s="26"/>
    </row>
    <row r="199" spans="1:11" x14ac:dyDescent="0.25">
      <c r="A199"/>
      <c r="B199"/>
      <c r="C199"/>
      <c r="D199" s="14"/>
      <c r="E199"/>
      <c r="F199"/>
    </row>
    <row r="200" spans="1:11" x14ac:dyDescent="0.25">
      <c r="A200"/>
      <c r="B200"/>
      <c r="C200"/>
      <c r="D200" s="14"/>
      <c r="E200"/>
      <c r="F200"/>
    </row>
  </sheetData>
  <sortState ref="B3:O176">
    <sortCondition descending="1" ref="O3:O176"/>
  </sortState>
  <mergeCells count="8">
    <mergeCell ref="E198:G198"/>
    <mergeCell ref="I198:K198"/>
    <mergeCell ref="A1:O1"/>
    <mergeCell ref="B189:D189"/>
    <mergeCell ref="E189:K189"/>
    <mergeCell ref="B191:D191"/>
    <mergeCell ref="E191:G191"/>
    <mergeCell ref="I191:K191"/>
  </mergeCells>
  <printOptions horizontalCentered="1" verticalCentered="1"/>
  <pageMargins left="0" right="0" top="0" bottom="0" header="0" footer="0"/>
  <pageSetup paperSize="9" scale="80" fitToHeight="0" orientation="landscape" r:id="rId1"/>
  <headerFooter>
    <oddFooter>&amp;R&amp;P</oddFooter>
  </headerFooter>
  <rowBreaks count="7" manualBreakCount="7">
    <brk id="26" max="16383" man="1"/>
    <brk id="51" max="16383" man="1"/>
    <brk id="76" max="16383" man="1"/>
    <brk id="101" max="16383" man="1"/>
    <brk id="126" max="16383" man="1"/>
    <brk id="151" max="16383" man="1"/>
    <brk id="17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1</vt:i4>
      </vt:variant>
      <vt:variant>
        <vt:lpstr>Περιοχές με ονόματα</vt:lpstr>
      </vt:variant>
      <vt:variant>
        <vt:i4>2</vt:i4>
      </vt:variant>
    </vt:vector>
  </HeadingPairs>
  <TitlesOfParts>
    <vt:vector size="3" baseType="lpstr">
      <vt:lpstr>Κ.Θ. 10002</vt:lpstr>
      <vt:lpstr>'Κ.Θ. 10002'!Print_Area</vt:lpstr>
      <vt:lpstr>'Κ.Θ. 10002'!Print_Titles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Kli eleni</dc:creator>
  <cp:lastModifiedBy>Nezis Meletios</cp:lastModifiedBy>
  <cp:lastPrinted>2023-01-20T13:18:12Z</cp:lastPrinted>
  <dcterms:created xsi:type="dcterms:W3CDTF">2023-01-20T08:56:37Z</dcterms:created>
  <dcterms:modified xsi:type="dcterms:W3CDTF">2023-01-23T09:10:57Z</dcterms:modified>
</cp:coreProperties>
</file>