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60" windowWidth="19440" windowHeight="11100"/>
  </bookViews>
  <sheets>
    <sheet name="Φύλλο1" sheetId="2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2" i="2" l="1"/>
  <c r="B38" i="2"/>
  <c r="B7" i="2"/>
  <c r="B17" i="2"/>
  <c r="B46" i="2"/>
  <c r="B24" i="2"/>
  <c r="B31" i="2"/>
  <c r="B21" i="2"/>
  <c r="B47" i="2"/>
  <c r="B12" i="2"/>
  <c r="B15" i="2"/>
  <c r="B40" i="2"/>
  <c r="B35" i="2"/>
  <c r="B10" i="2"/>
  <c r="B23" i="2"/>
  <c r="B13" i="2"/>
  <c r="B14" i="2"/>
  <c r="B9" i="2"/>
  <c r="B29" i="2"/>
  <c r="B20" i="2"/>
  <c r="B33" i="2"/>
  <c r="B27" i="2"/>
  <c r="B16" i="2"/>
  <c r="B39" i="2"/>
  <c r="B18" i="2"/>
  <c r="B28" i="2"/>
  <c r="B19" i="2"/>
  <c r="B45" i="2"/>
  <c r="B41" i="2"/>
  <c r="B26" i="2"/>
  <c r="B11" i="2"/>
  <c r="B32" i="2"/>
  <c r="B37" i="2"/>
  <c r="B8" i="2"/>
  <c r="B43" i="2"/>
  <c r="B25" i="2"/>
  <c r="B6" i="2"/>
  <c r="B36" i="2"/>
  <c r="B44" i="2"/>
  <c r="B34" i="2"/>
  <c r="B22" i="2"/>
  <c r="B30" i="2"/>
</calcChain>
</file>

<file path=xl/sharedStrings.xml><?xml version="1.0" encoding="utf-8"?>
<sst xmlns="http://schemas.openxmlformats.org/spreadsheetml/2006/main" count="4" uniqueCount="4">
  <si>
    <t>Α/Α</t>
  </si>
  <si>
    <t>ΑΡΙΘΜΟΣ ΜΗΤΡΩΟΥ ΥΠΟΨΗΦΙΟΥ</t>
  </si>
  <si>
    <t>ΑΣΕΠ
Β΄ΔΙΕΥΘΥΝΣΗ ΕΠΙΛΟΓΗΣ ΠΡΟΣΩΠΙΚΟΥ</t>
  </si>
  <si>
    <t xml:space="preserve">ΠΡΟΚΗΡΥΞΗ 7Κ/2019
Β΄ΠΡΟΣΚΛΗΣΗ ΥΠΟΨΗΦΙΩΝ
ΓΙΑ ΥΠΟΒΟΛΗ ΔΙΚΑΙΟΛΟΓΗΤΙΚΩΝ
 ΚΑΤΗΓΟΡΙΑΣ ΔΕΥΤΕΡΟΒΑΘΜΙΑΣ ΕΚΠΑΙΔΕΥΣΗΣ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</si>
</sst>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2" borderId="0" xfId="0" applyFill="1" applyBorder="1"/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</cellXfs>
  <cellStyles count="2">
    <cellStyle name="Κανονικό" xfId="0" builtinId="0"/>
    <cellStyle name="Κανονικό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7"/>
  <sheetViews>
    <sheetView tabSelected="1" workbookViewId="0">
      <selection sqref="A1:B1"/>
    </sheetView>
  </sheetViews>
  <sheetFormatPr defaultRowHeight="15" x14ac:dyDescent="0.25"/>
  <cols>
    <col min="1" max="1" width="7.5703125" customWidth="1"/>
    <col min="2" max="2" width="47.5703125" style="1" customWidth="1"/>
  </cols>
  <sheetData>
    <row r="1" spans="1:2" ht="45" customHeight="1" x14ac:dyDescent="0.25">
      <c r="A1" s="14" t="s">
        <v>2</v>
      </c>
      <c r="B1" s="15"/>
    </row>
    <row r="2" spans="1:2" ht="21.75" customHeight="1" x14ac:dyDescent="0.25">
      <c r="A2" s="16"/>
      <c r="B2" s="17"/>
    </row>
    <row r="3" spans="1:2" ht="61.5" customHeight="1" x14ac:dyDescent="0.25">
      <c r="A3" s="12" t="s">
        <v>3</v>
      </c>
      <c r="B3" s="13"/>
    </row>
    <row r="4" spans="1:2" ht="19.5" customHeight="1" x14ac:dyDescent="0.25">
      <c r="A4" s="18"/>
      <c r="B4" s="19"/>
    </row>
    <row r="5" spans="1:2" x14ac:dyDescent="0.25">
      <c r="A5" s="10" t="s">
        <v>0</v>
      </c>
      <c r="B5" s="11" t="s">
        <v>1</v>
      </c>
    </row>
    <row r="6" spans="1:2" x14ac:dyDescent="0.25">
      <c r="A6" s="7">
        <v>1</v>
      </c>
      <c r="B6" s="7" t="str">
        <f>"00021116"</f>
        <v>00021116</v>
      </c>
    </row>
    <row r="7" spans="1:2" x14ac:dyDescent="0.25">
      <c r="A7" s="6">
        <v>2</v>
      </c>
      <c r="B7" s="6" t="str">
        <f>"00111405"</f>
        <v>00111405</v>
      </c>
    </row>
    <row r="8" spans="1:2" x14ac:dyDescent="0.25">
      <c r="A8" s="7">
        <v>3</v>
      </c>
      <c r="B8" s="6" t="str">
        <f>"00114916"</f>
        <v>00114916</v>
      </c>
    </row>
    <row r="9" spans="1:2" x14ac:dyDescent="0.25">
      <c r="A9" s="6">
        <v>4</v>
      </c>
      <c r="B9" s="6" t="str">
        <f>"00156888"</f>
        <v>00156888</v>
      </c>
    </row>
    <row r="10" spans="1:2" x14ac:dyDescent="0.25">
      <c r="A10" s="7">
        <v>5</v>
      </c>
      <c r="B10" s="6" t="str">
        <f>"00161371"</f>
        <v>00161371</v>
      </c>
    </row>
    <row r="11" spans="1:2" x14ac:dyDescent="0.25">
      <c r="A11" s="6">
        <v>6</v>
      </c>
      <c r="B11" s="6" t="str">
        <f>"00200244"</f>
        <v>00200244</v>
      </c>
    </row>
    <row r="12" spans="1:2" x14ac:dyDescent="0.25">
      <c r="A12" s="7">
        <v>7</v>
      </c>
      <c r="B12" s="6" t="str">
        <f>"00368894"</f>
        <v>00368894</v>
      </c>
    </row>
    <row r="13" spans="1:2" x14ac:dyDescent="0.25">
      <c r="A13" s="6">
        <v>8</v>
      </c>
      <c r="B13" s="6" t="str">
        <f>"00433063"</f>
        <v>00433063</v>
      </c>
    </row>
    <row r="14" spans="1:2" x14ac:dyDescent="0.25">
      <c r="A14" s="7">
        <v>9</v>
      </c>
      <c r="B14" s="6" t="str">
        <f>"00463291"</f>
        <v>00463291</v>
      </c>
    </row>
    <row r="15" spans="1:2" x14ac:dyDescent="0.25">
      <c r="A15" s="6">
        <v>10</v>
      </c>
      <c r="B15" s="6" t="str">
        <f>"00465930"</f>
        <v>00465930</v>
      </c>
    </row>
    <row r="16" spans="1:2" x14ac:dyDescent="0.25">
      <c r="A16" s="7">
        <v>11</v>
      </c>
      <c r="B16" s="6" t="str">
        <f>"00468123"</f>
        <v>00468123</v>
      </c>
    </row>
    <row r="17" spans="1:2" x14ac:dyDescent="0.25">
      <c r="A17" s="6">
        <v>12</v>
      </c>
      <c r="B17" s="6" t="str">
        <f>"00504531"</f>
        <v>00504531</v>
      </c>
    </row>
    <row r="18" spans="1:2" x14ac:dyDescent="0.25">
      <c r="A18" s="7">
        <v>13</v>
      </c>
      <c r="B18" s="6" t="str">
        <f>"00504904"</f>
        <v>00504904</v>
      </c>
    </row>
    <row r="19" spans="1:2" x14ac:dyDescent="0.25">
      <c r="A19" s="6">
        <v>14</v>
      </c>
      <c r="B19" s="6" t="str">
        <f>"00510962"</f>
        <v>00510962</v>
      </c>
    </row>
    <row r="20" spans="1:2" x14ac:dyDescent="0.25">
      <c r="A20" s="7">
        <v>15</v>
      </c>
      <c r="B20" s="6" t="str">
        <f>"00513721"</f>
        <v>00513721</v>
      </c>
    </row>
    <row r="21" spans="1:2" x14ac:dyDescent="0.25">
      <c r="A21" s="6">
        <v>16</v>
      </c>
      <c r="B21" s="6" t="str">
        <f>"00520112"</f>
        <v>00520112</v>
      </c>
    </row>
    <row r="22" spans="1:2" x14ac:dyDescent="0.25">
      <c r="A22" s="7">
        <v>17</v>
      </c>
      <c r="B22" s="6" t="str">
        <f>"00528992"</f>
        <v>00528992</v>
      </c>
    </row>
    <row r="23" spans="1:2" x14ac:dyDescent="0.25">
      <c r="A23" s="6">
        <v>18</v>
      </c>
      <c r="B23" s="6" t="str">
        <f>"00531548"</f>
        <v>00531548</v>
      </c>
    </row>
    <row r="24" spans="1:2" x14ac:dyDescent="0.25">
      <c r="A24" s="7">
        <v>19</v>
      </c>
      <c r="B24" s="6" t="str">
        <f>"00532963"</f>
        <v>00532963</v>
      </c>
    </row>
    <row r="25" spans="1:2" s="5" customFormat="1" x14ac:dyDescent="0.25">
      <c r="A25" s="6">
        <v>20</v>
      </c>
      <c r="B25" s="6" t="str">
        <f>"00553716"</f>
        <v>00553716</v>
      </c>
    </row>
    <row r="26" spans="1:2" s="3" customFormat="1" x14ac:dyDescent="0.25">
      <c r="A26" s="7">
        <v>21</v>
      </c>
      <c r="B26" s="6" t="str">
        <f>"00554131"</f>
        <v>00554131</v>
      </c>
    </row>
    <row r="27" spans="1:2" s="3" customFormat="1" x14ac:dyDescent="0.25">
      <c r="A27" s="6">
        <v>22</v>
      </c>
      <c r="B27" s="6" t="str">
        <f>"00554501"</f>
        <v>00554501</v>
      </c>
    </row>
    <row r="28" spans="1:2" s="3" customFormat="1" x14ac:dyDescent="0.25">
      <c r="A28" s="7">
        <v>23</v>
      </c>
      <c r="B28" s="6" t="str">
        <f>"00555101"</f>
        <v>00555101</v>
      </c>
    </row>
    <row r="29" spans="1:2" s="3" customFormat="1" x14ac:dyDescent="0.25">
      <c r="A29" s="6">
        <v>24</v>
      </c>
      <c r="B29" s="6" t="str">
        <f>"00555128"</f>
        <v>00555128</v>
      </c>
    </row>
    <row r="30" spans="1:2" s="3" customFormat="1" x14ac:dyDescent="0.25">
      <c r="A30" s="7">
        <v>25</v>
      </c>
      <c r="B30" s="6" t="str">
        <f>"00557425"</f>
        <v>00557425</v>
      </c>
    </row>
    <row r="31" spans="1:2" s="3" customFormat="1" x14ac:dyDescent="0.25">
      <c r="A31" s="6">
        <v>26</v>
      </c>
      <c r="B31" s="6" t="str">
        <f>"00557600"</f>
        <v>00557600</v>
      </c>
    </row>
    <row r="32" spans="1:2" s="3" customFormat="1" x14ac:dyDescent="0.25">
      <c r="A32" s="7">
        <v>27</v>
      </c>
      <c r="B32" s="6" t="str">
        <f>"00559920"</f>
        <v>00559920</v>
      </c>
    </row>
    <row r="33" spans="1:2" s="3" customFormat="1" x14ac:dyDescent="0.25">
      <c r="A33" s="6">
        <v>28</v>
      </c>
      <c r="B33" s="6" t="str">
        <f>"00560047"</f>
        <v>00560047</v>
      </c>
    </row>
    <row r="34" spans="1:2" s="3" customFormat="1" x14ac:dyDescent="0.25">
      <c r="A34" s="7">
        <v>29</v>
      </c>
      <c r="B34" s="6" t="str">
        <f>"00560165"</f>
        <v>00560165</v>
      </c>
    </row>
    <row r="35" spans="1:2" s="4" customFormat="1" x14ac:dyDescent="0.25">
      <c r="A35" s="6">
        <v>30</v>
      </c>
      <c r="B35" s="6" t="str">
        <f>"200712001013"</f>
        <v>200712001013</v>
      </c>
    </row>
    <row r="36" spans="1:2" s="4" customFormat="1" x14ac:dyDescent="0.25">
      <c r="A36" s="7">
        <v>31</v>
      </c>
      <c r="B36" s="6" t="str">
        <f>"200801005372"</f>
        <v>200801005372</v>
      </c>
    </row>
    <row r="37" spans="1:2" s="4" customFormat="1" x14ac:dyDescent="0.25">
      <c r="A37" s="6">
        <v>32</v>
      </c>
      <c r="B37" s="6" t="str">
        <f>"200801010727"</f>
        <v>200801010727</v>
      </c>
    </row>
    <row r="38" spans="1:2" s="4" customFormat="1" x14ac:dyDescent="0.25">
      <c r="A38" s="7">
        <v>33</v>
      </c>
      <c r="B38" s="6" t="str">
        <f>"200802001266"</f>
        <v>200802001266</v>
      </c>
    </row>
    <row r="39" spans="1:2" s="4" customFormat="1" x14ac:dyDescent="0.25">
      <c r="A39" s="6">
        <v>34</v>
      </c>
      <c r="B39" s="6" t="str">
        <f>"201412001262"</f>
        <v>201412001262</v>
      </c>
    </row>
    <row r="40" spans="1:2" s="4" customFormat="1" x14ac:dyDescent="0.25">
      <c r="A40" s="7">
        <v>35</v>
      </c>
      <c r="B40" s="6" t="str">
        <f>"201503000484"</f>
        <v>201503000484</v>
      </c>
    </row>
    <row r="41" spans="1:2" s="4" customFormat="1" x14ac:dyDescent="0.25">
      <c r="A41" s="6">
        <v>36</v>
      </c>
      <c r="B41" s="6" t="str">
        <f>"201506004149"</f>
        <v>201506004149</v>
      </c>
    </row>
    <row r="42" spans="1:2" s="4" customFormat="1" x14ac:dyDescent="0.25">
      <c r="A42" s="7">
        <v>37</v>
      </c>
      <c r="B42" s="6" t="str">
        <f>"201507003671"</f>
        <v>201507003671</v>
      </c>
    </row>
    <row r="43" spans="1:2" s="4" customFormat="1" x14ac:dyDescent="0.25">
      <c r="A43" s="6">
        <v>38</v>
      </c>
      <c r="B43" s="6" t="str">
        <f>"201510002776"</f>
        <v>201510002776</v>
      </c>
    </row>
    <row r="44" spans="1:2" s="4" customFormat="1" x14ac:dyDescent="0.25">
      <c r="A44" s="7">
        <v>39</v>
      </c>
      <c r="B44" s="6" t="str">
        <f>"201511019275"</f>
        <v>201511019275</v>
      </c>
    </row>
    <row r="45" spans="1:2" s="4" customFormat="1" x14ac:dyDescent="0.25">
      <c r="A45" s="6">
        <v>40</v>
      </c>
      <c r="B45" s="6" t="str">
        <f>"201511020261"</f>
        <v>201511020261</v>
      </c>
    </row>
    <row r="46" spans="1:2" s="4" customFormat="1" x14ac:dyDescent="0.25">
      <c r="A46" s="7">
        <v>41</v>
      </c>
      <c r="B46" s="6" t="str">
        <f>"201511021121"</f>
        <v>201511021121</v>
      </c>
    </row>
    <row r="47" spans="1:2" s="4" customFormat="1" x14ac:dyDescent="0.25">
      <c r="A47" s="6">
        <v>42</v>
      </c>
      <c r="B47" s="6" t="str">
        <f>"201511039357"</f>
        <v>201511039357</v>
      </c>
    </row>
    <row r="48" spans="1:2" s="3" customFormat="1" x14ac:dyDescent="0.25">
      <c r="B48" s="2"/>
    </row>
    <row r="49" spans="2:2" s="3" customFormat="1" x14ac:dyDescent="0.25">
      <c r="B49" s="2"/>
    </row>
    <row r="50" spans="2:2" s="3" customFormat="1" x14ac:dyDescent="0.25">
      <c r="B50" s="2"/>
    </row>
    <row r="51" spans="2:2" s="3" customFormat="1" x14ac:dyDescent="0.25">
      <c r="B51" s="2"/>
    </row>
    <row r="52" spans="2:2" s="3" customFormat="1" x14ac:dyDescent="0.25">
      <c r="B52" s="2"/>
    </row>
    <row r="53" spans="2:2" s="3" customFormat="1" x14ac:dyDescent="0.25">
      <c r="B53" s="2"/>
    </row>
    <row r="54" spans="2:2" s="3" customFormat="1" x14ac:dyDescent="0.25">
      <c r="B54" s="2"/>
    </row>
    <row r="55" spans="2:2" s="3" customFormat="1" x14ac:dyDescent="0.25">
      <c r="B55" s="2"/>
    </row>
    <row r="56" spans="2:2" s="3" customFormat="1" x14ac:dyDescent="0.25">
      <c r="B56" s="2"/>
    </row>
    <row r="57" spans="2:2" s="3" customFormat="1" x14ac:dyDescent="0.25">
      <c r="B57" s="2"/>
    </row>
    <row r="58" spans="2:2" s="3" customFormat="1" x14ac:dyDescent="0.25">
      <c r="B58" s="2"/>
    </row>
    <row r="59" spans="2:2" s="3" customFormat="1" x14ac:dyDescent="0.25">
      <c r="B59" s="2"/>
    </row>
    <row r="60" spans="2:2" s="3" customFormat="1" x14ac:dyDescent="0.25">
      <c r="B60" s="2"/>
    </row>
    <row r="61" spans="2:2" s="3" customFormat="1" x14ac:dyDescent="0.25">
      <c r="B61" s="2"/>
    </row>
    <row r="62" spans="2:2" s="3" customFormat="1" x14ac:dyDescent="0.25">
      <c r="B62" s="2"/>
    </row>
    <row r="63" spans="2:2" s="3" customFormat="1" x14ac:dyDescent="0.25">
      <c r="B63" s="2"/>
    </row>
    <row r="64" spans="2:2" s="3" customFormat="1" x14ac:dyDescent="0.25">
      <c r="B64" s="2"/>
    </row>
    <row r="65" spans="2:2" s="3" customFormat="1" x14ac:dyDescent="0.25">
      <c r="B65" s="2"/>
    </row>
    <row r="66" spans="2:2" s="3" customFormat="1" x14ac:dyDescent="0.25">
      <c r="B66" s="2"/>
    </row>
    <row r="67" spans="2:2" s="3" customFormat="1" x14ac:dyDescent="0.25">
      <c r="B67" s="2"/>
    </row>
    <row r="68" spans="2:2" s="3" customFormat="1" x14ac:dyDescent="0.25">
      <c r="B68" s="2"/>
    </row>
    <row r="69" spans="2:2" s="3" customFormat="1" x14ac:dyDescent="0.25">
      <c r="B69" s="2"/>
    </row>
    <row r="70" spans="2:2" s="3" customFormat="1" x14ac:dyDescent="0.25">
      <c r="B70" s="2"/>
    </row>
    <row r="71" spans="2:2" s="3" customFormat="1" x14ac:dyDescent="0.25">
      <c r="B71" s="2"/>
    </row>
    <row r="72" spans="2:2" s="3" customFormat="1" x14ac:dyDescent="0.25">
      <c r="B72" s="2"/>
    </row>
    <row r="73" spans="2:2" s="3" customFormat="1" x14ac:dyDescent="0.25">
      <c r="B73" s="2"/>
    </row>
    <row r="74" spans="2:2" s="3" customFormat="1" x14ac:dyDescent="0.25">
      <c r="B74" s="2"/>
    </row>
    <row r="75" spans="2:2" s="3" customFormat="1" x14ac:dyDescent="0.25">
      <c r="B75" s="2"/>
    </row>
    <row r="76" spans="2:2" s="3" customFormat="1" x14ac:dyDescent="0.25">
      <c r="B76" s="2"/>
    </row>
    <row r="77" spans="2:2" s="3" customFormat="1" x14ac:dyDescent="0.25">
      <c r="B77" s="2"/>
    </row>
    <row r="78" spans="2:2" s="3" customFormat="1" x14ac:dyDescent="0.25">
      <c r="B78" s="2"/>
    </row>
    <row r="79" spans="2:2" s="3" customFormat="1" x14ac:dyDescent="0.25">
      <c r="B79" s="2"/>
    </row>
    <row r="80" spans="2:2" s="3" customFormat="1" x14ac:dyDescent="0.25">
      <c r="B80" s="2"/>
    </row>
    <row r="81" spans="2:2" s="3" customFormat="1" x14ac:dyDescent="0.25">
      <c r="B81" s="2"/>
    </row>
    <row r="82" spans="2:2" s="3" customFormat="1" x14ac:dyDescent="0.25">
      <c r="B82" s="2"/>
    </row>
    <row r="83" spans="2:2" s="3" customFormat="1" x14ac:dyDescent="0.25">
      <c r="B83" s="2"/>
    </row>
    <row r="84" spans="2:2" s="3" customFormat="1" x14ac:dyDescent="0.25">
      <c r="B84" s="2"/>
    </row>
    <row r="85" spans="2:2" s="3" customFormat="1" x14ac:dyDescent="0.25">
      <c r="B85" s="2"/>
    </row>
    <row r="86" spans="2:2" s="3" customFormat="1" x14ac:dyDescent="0.25">
      <c r="B86" s="2"/>
    </row>
    <row r="87" spans="2:2" s="3" customFormat="1" x14ac:dyDescent="0.25">
      <c r="B87" s="2"/>
    </row>
    <row r="88" spans="2:2" s="3" customFormat="1" x14ac:dyDescent="0.25">
      <c r="B88" s="2"/>
    </row>
    <row r="89" spans="2:2" s="3" customFormat="1" x14ac:dyDescent="0.25">
      <c r="B89" s="2"/>
    </row>
    <row r="90" spans="2:2" s="3" customFormat="1" x14ac:dyDescent="0.25">
      <c r="B90" s="2"/>
    </row>
    <row r="91" spans="2:2" s="3" customFormat="1" x14ac:dyDescent="0.25">
      <c r="B91" s="2"/>
    </row>
    <row r="92" spans="2:2" s="3" customFormat="1" x14ac:dyDescent="0.25">
      <c r="B92" s="2"/>
    </row>
    <row r="93" spans="2:2" s="3" customFormat="1" x14ac:dyDescent="0.25">
      <c r="B93" s="2"/>
    </row>
    <row r="94" spans="2:2" s="3" customFormat="1" x14ac:dyDescent="0.25">
      <c r="B94" s="2"/>
    </row>
    <row r="95" spans="2:2" s="3" customFormat="1" x14ac:dyDescent="0.25">
      <c r="B95" s="2"/>
    </row>
    <row r="96" spans="2:2" s="3" customFormat="1" x14ac:dyDescent="0.25">
      <c r="B96" s="2"/>
    </row>
    <row r="97" spans="2:2" s="3" customFormat="1" x14ac:dyDescent="0.25">
      <c r="B97" s="2"/>
    </row>
    <row r="98" spans="2:2" s="3" customFormat="1" x14ac:dyDescent="0.25">
      <c r="B98" s="2"/>
    </row>
    <row r="99" spans="2:2" s="3" customFormat="1" x14ac:dyDescent="0.25">
      <c r="B99" s="7"/>
    </row>
    <row r="100" spans="2:2" s="3" customFormat="1" x14ac:dyDescent="0.25">
      <c r="B100" s="6"/>
    </row>
    <row r="101" spans="2:2" s="3" customFormat="1" x14ac:dyDescent="0.25">
      <c r="B101" s="6"/>
    </row>
    <row r="102" spans="2:2" s="3" customFormat="1" x14ac:dyDescent="0.25">
      <c r="B102" s="6"/>
    </row>
    <row r="103" spans="2:2" s="3" customFormat="1" x14ac:dyDescent="0.25">
      <c r="B103" s="6"/>
    </row>
    <row r="104" spans="2:2" s="3" customFormat="1" x14ac:dyDescent="0.25">
      <c r="B104" s="6"/>
    </row>
    <row r="105" spans="2:2" s="3" customFormat="1" x14ac:dyDescent="0.25">
      <c r="B105" s="6"/>
    </row>
    <row r="106" spans="2:2" s="3" customFormat="1" x14ac:dyDescent="0.25">
      <c r="B106" s="6"/>
    </row>
    <row r="107" spans="2:2" s="3" customFormat="1" x14ac:dyDescent="0.25">
      <c r="B107" s="6"/>
    </row>
    <row r="108" spans="2:2" s="3" customFormat="1" x14ac:dyDescent="0.25">
      <c r="B108" s="6"/>
    </row>
    <row r="109" spans="2:2" s="3" customFormat="1" x14ac:dyDescent="0.25">
      <c r="B109" s="2"/>
    </row>
    <row r="110" spans="2:2" s="3" customFormat="1" x14ac:dyDescent="0.25">
      <c r="B110" s="2"/>
    </row>
    <row r="111" spans="2:2" s="3" customFormat="1" x14ac:dyDescent="0.25">
      <c r="B111" s="2"/>
    </row>
    <row r="112" spans="2:2" s="3" customFormat="1" x14ac:dyDescent="0.25">
      <c r="B112" s="2"/>
    </row>
    <row r="113" spans="2:2" s="3" customFormat="1" x14ac:dyDescent="0.25">
      <c r="B113" s="2"/>
    </row>
    <row r="114" spans="2:2" s="3" customFormat="1" x14ac:dyDescent="0.25">
      <c r="B114" s="2"/>
    </row>
    <row r="115" spans="2:2" s="3" customFormat="1" x14ac:dyDescent="0.25">
      <c r="B115" s="2"/>
    </row>
    <row r="116" spans="2:2" s="3" customFormat="1" x14ac:dyDescent="0.25">
      <c r="B116" s="2"/>
    </row>
    <row r="117" spans="2:2" s="3" customFormat="1" x14ac:dyDescent="0.25">
      <c r="B117" s="2"/>
    </row>
    <row r="118" spans="2:2" s="3" customFormat="1" x14ac:dyDescent="0.25">
      <c r="B118" s="2"/>
    </row>
    <row r="119" spans="2:2" s="3" customFormat="1" x14ac:dyDescent="0.25">
      <c r="B119" s="2"/>
    </row>
    <row r="120" spans="2:2" s="3" customFormat="1" x14ac:dyDescent="0.25">
      <c r="B120" s="2"/>
    </row>
    <row r="121" spans="2:2" s="3" customFormat="1" x14ac:dyDescent="0.25">
      <c r="B121" s="2"/>
    </row>
    <row r="122" spans="2:2" s="3" customFormat="1" x14ac:dyDescent="0.25">
      <c r="B122" s="2"/>
    </row>
    <row r="123" spans="2:2" s="3" customFormat="1" x14ac:dyDescent="0.25">
      <c r="B123" s="2"/>
    </row>
    <row r="124" spans="2:2" s="3" customFormat="1" x14ac:dyDescent="0.25">
      <c r="B124" s="2"/>
    </row>
    <row r="125" spans="2:2" s="3" customFormat="1" x14ac:dyDescent="0.25">
      <c r="B125" s="2"/>
    </row>
    <row r="126" spans="2:2" s="3" customFormat="1" x14ac:dyDescent="0.25">
      <c r="B126" s="2"/>
    </row>
    <row r="127" spans="2:2" s="3" customFormat="1" x14ac:dyDescent="0.25">
      <c r="B127" s="2"/>
    </row>
    <row r="128" spans="2:2" s="3" customFormat="1" x14ac:dyDescent="0.25">
      <c r="B128" s="2"/>
    </row>
    <row r="129" spans="2:2" s="3" customFormat="1" x14ac:dyDescent="0.25">
      <c r="B129" s="2"/>
    </row>
    <row r="130" spans="2:2" s="3" customFormat="1" x14ac:dyDescent="0.25">
      <c r="B130" s="2"/>
    </row>
    <row r="131" spans="2:2" s="3" customFormat="1" x14ac:dyDescent="0.25">
      <c r="B131" s="2"/>
    </row>
    <row r="132" spans="2:2" s="3" customFormat="1" x14ac:dyDescent="0.25">
      <c r="B132" s="2"/>
    </row>
    <row r="133" spans="2:2" s="3" customFormat="1" x14ac:dyDescent="0.25">
      <c r="B133" s="2"/>
    </row>
    <row r="134" spans="2:2" s="3" customFormat="1" x14ac:dyDescent="0.25">
      <c r="B134" s="2"/>
    </row>
    <row r="135" spans="2:2" s="3" customFormat="1" x14ac:dyDescent="0.25">
      <c r="B135" s="2"/>
    </row>
    <row r="136" spans="2:2" s="3" customFormat="1" x14ac:dyDescent="0.25">
      <c r="B136" s="2"/>
    </row>
    <row r="137" spans="2:2" s="3" customFormat="1" x14ac:dyDescent="0.25">
      <c r="B137" s="2"/>
    </row>
    <row r="138" spans="2:2" s="3" customFormat="1" x14ac:dyDescent="0.25">
      <c r="B138" s="2"/>
    </row>
    <row r="139" spans="2:2" s="3" customFormat="1" x14ac:dyDescent="0.25">
      <c r="B139" s="2"/>
    </row>
    <row r="140" spans="2:2" s="3" customFormat="1" x14ac:dyDescent="0.25">
      <c r="B140" s="2"/>
    </row>
    <row r="141" spans="2:2" s="3" customFormat="1" x14ac:dyDescent="0.25">
      <c r="B141" s="2"/>
    </row>
    <row r="142" spans="2:2" s="3" customFormat="1" x14ac:dyDescent="0.25">
      <c r="B142" s="2"/>
    </row>
    <row r="143" spans="2:2" s="3" customFormat="1" x14ac:dyDescent="0.25">
      <c r="B143" s="2"/>
    </row>
    <row r="144" spans="2:2" s="3" customFormat="1" x14ac:dyDescent="0.25">
      <c r="B144" s="2"/>
    </row>
    <row r="145" spans="2:2" s="3" customFormat="1" x14ac:dyDescent="0.25">
      <c r="B145" s="2"/>
    </row>
    <row r="146" spans="2:2" s="3" customFormat="1" x14ac:dyDescent="0.25">
      <c r="B146" s="2"/>
    </row>
    <row r="147" spans="2:2" s="3" customFormat="1" x14ac:dyDescent="0.25">
      <c r="B147" s="2"/>
    </row>
    <row r="148" spans="2:2" s="3" customFormat="1" x14ac:dyDescent="0.25">
      <c r="B148" s="2"/>
    </row>
    <row r="149" spans="2:2" s="3" customFormat="1" x14ac:dyDescent="0.25">
      <c r="B149" s="2"/>
    </row>
    <row r="150" spans="2:2" s="3" customFormat="1" x14ac:dyDescent="0.25">
      <c r="B150" s="2"/>
    </row>
    <row r="151" spans="2:2" s="3" customFormat="1" x14ac:dyDescent="0.25">
      <c r="B151" s="2"/>
    </row>
    <row r="152" spans="2:2" s="3" customFormat="1" x14ac:dyDescent="0.25">
      <c r="B152" s="2"/>
    </row>
    <row r="153" spans="2:2" s="3" customFormat="1" x14ac:dyDescent="0.25">
      <c r="B153" s="2"/>
    </row>
    <row r="154" spans="2:2" s="3" customFormat="1" x14ac:dyDescent="0.25">
      <c r="B154" s="2"/>
    </row>
    <row r="155" spans="2:2" s="3" customFormat="1" x14ac:dyDescent="0.25">
      <c r="B155" s="2"/>
    </row>
    <row r="156" spans="2:2" s="3" customFormat="1" x14ac:dyDescent="0.25">
      <c r="B156" s="2"/>
    </row>
    <row r="157" spans="2:2" s="3" customFormat="1" x14ac:dyDescent="0.25">
      <c r="B157" s="2"/>
    </row>
    <row r="158" spans="2:2" s="3" customFormat="1" x14ac:dyDescent="0.25">
      <c r="B158" s="2"/>
    </row>
    <row r="159" spans="2:2" s="3" customFormat="1" x14ac:dyDescent="0.25">
      <c r="B159" s="2"/>
    </row>
    <row r="160" spans="2:2" s="3" customFormat="1" x14ac:dyDescent="0.25">
      <c r="B160" s="2"/>
    </row>
    <row r="161" spans="2:2" s="3" customFormat="1" x14ac:dyDescent="0.25">
      <c r="B161" s="2"/>
    </row>
    <row r="162" spans="2:2" s="3" customFormat="1" x14ac:dyDescent="0.25">
      <c r="B162" s="2"/>
    </row>
    <row r="163" spans="2:2" s="3" customFormat="1" x14ac:dyDescent="0.25">
      <c r="B163" s="2"/>
    </row>
    <row r="164" spans="2:2" s="3" customFormat="1" x14ac:dyDescent="0.25">
      <c r="B164" s="2"/>
    </row>
    <row r="165" spans="2:2" s="3" customFormat="1" x14ac:dyDescent="0.25">
      <c r="B165" s="2"/>
    </row>
    <row r="166" spans="2:2" s="3" customFormat="1" x14ac:dyDescent="0.25">
      <c r="B166" s="2"/>
    </row>
    <row r="167" spans="2:2" s="3" customFormat="1" x14ac:dyDescent="0.25">
      <c r="B167" s="2"/>
    </row>
    <row r="168" spans="2:2" s="3" customFormat="1" x14ac:dyDescent="0.25">
      <c r="B168" s="2"/>
    </row>
    <row r="169" spans="2:2" s="3" customFormat="1" x14ac:dyDescent="0.25">
      <c r="B169" s="2"/>
    </row>
    <row r="170" spans="2:2" s="3" customFormat="1" x14ac:dyDescent="0.25">
      <c r="B170" s="2"/>
    </row>
    <row r="171" spans="2:2" s="3" customFormat="1" x14ac:dyDescent="0.25">
      <c r="B171" s="2"/>
    </row>
    <row r="172" spans="2:2" s="3" customFormat="1" x14ac:dyDescent="0.25">
      <c r="B172" s="2"/>
    </row>
    <row r="173" spans="2:2" s="3" customFormat="1" x14ac:dyDescent="0.25">
      <c r="B173" s="2"/>
    </row>
    <row r="174" spans="2:2" s="3" customFormat="1" x14ac:dyDescent="0.25">
      <c r="B174" s="2"/>
    </row>
    <row r="175" spans="2:2" s="3" customFormat="1" x14ac:dyDescent="0.25">
      <c r="B175" s="2"/>
    </row>
    <row r="176" spans="2:2" s="3" customFormat="1" x14ac:dyDescent="0.25">
      <c r="B176" s="2"/>
    </row>
    <row r="177" spans="2:2" s="3" customFormat="1" x14ac:dyDescent="0.25">
      <c r="B177" s="2"/>
    </row>
    <row r="178" spans="2:2" s="3" customFormat="1" x14ac:dyDescent="0.25">
      <c r="B178" s="2"/>
    </row>
    <row r="179" spans="2:2" s="3" customFormat="1" x14ac:dyDescent="0.25">
      <c r="B179" s="2"/>
    </row>
    <row r="180" spans="2:2" s="3" customFormat="1" x14ac:dyDescent="0.25">
      <c r="B180" s="2"/>
    </row>
    <row r="181" spans="2:2" s="3" customFormat="1" x14ac:dyDescent="0.25">
      <c r="B181" s="2"/>
    </row>
    <row r="182" spans="2:2" s="3" customFormat="1" x14ac:dyDescent="0.25">
      <c r="B182" s="2"/>
    </row>
    <row r="183" spans="2:2" s="3" customFormat="1" x14ac:dyDescent="0.25">
      <c r="B183" s="2"/>
    </row>
    <row r="184" spans="2:2" s="3" customFormat="1" x14ac:dyDescent="0.25">
      <c r="B184" s="2"/>
    </row>
    <row r="185" spans="2:2" s="3" customFormat="1" x14ac:dyDescent="0.25">
      <c r="B185" s="2"/>
    </row>
    <row r="186" spans="2:2" s="3" customFormat="1" x14ac:dyDescent="0.25">
      <c r="B186" s="2"/>
    </row>
    <row r="187" spans="2:2" s="3" customFormat="1" x14ac:dyDescent="0.25">
      <c r="B187" s="2"/>
    </row>
    <row r="188" spans="2:2" s="3" customFormat="1" x14ac:dyDescent="0.25">
      <c r="B188" s="2"/>
    </row>
    <row r="189" spans="2:2" s="3" customFormat="1" x14ac:dyDescent="0.25">
      <c r="B189" s="2"/>
    </row>
    <row r="190" spans="2:2" s="3" customFormat="1" x14ac:dyDescent="0.25">
      <c r="B190" s="2"/>
    </row>
    <row r="191" spans="2:2" s="3" customFormat="1" x14ac:dyDescent="0.25">
      <c r="B191" s="2"/>
    </row>
    <row r="192" spans="2:2" s="3" customFormat="1" x14ac:dyDescent="0.25">
      <c r="B192" s="2"/>
    </row>
    <row r="193" spans="2:2" s="3" customFormat="1" x14ac:dyDescent="0.25">
      <c r="B193" s="2"/>
    </row>
    <row r="194" spans="2:2" s="3" customFormat="1" x14ac:dyDescent="0.25">
      <c r="B194" s="2"/>
    </row>
    <row r="195" spans="2:2" s="3" customFormat="1" x14ac:dyDescent="0.25">
      <c r="B195" s="2"/>
    </row>
    <row r="196" spans="2:2" s="3" customFormat="1" x14ac:dyDescent="0.25">
      <c r="B196" s="2"/>
    </row>
    <row r="197" spans="2:2" s="3" customFormat="1" x14ac:dyDescent="0.25">
      <c r="B197" s="2"/>
    </row>
    <row r="198" spans="2:2" s="3" customFormat="1" x14ac:dyDescent="0.25">
      <c r="B198" s="2"/>
    </row>
    <row r="199" spans="2:2" s="3" customFormat="1" x14ac:dyDescent="0.25">
      <c r="B199" s="2"/>
    </row>
    <row r="200" spans="2:2" s="3" customFormat="1" x14ac:dyDescent="0.25">
      <c r="B200" s="2"/>
    </row>
    <row r="201" spans="2:2" s="3" customFormat="1" x14ac:dyDescent="0.25">
      <c r="B201" s="2"/>
    </row>
    <row r="202" spans="2:2" s="3" customFormat="1" x14ac:dyDescent="0.25">
      <c r="B202" s="2"/>
    </row>
    <row r="203" spans="2:2" s="3" customFormat="1" x14ac:dyDescent="0.25">
      <c r="B203" s="2"/>
    </row>
    <row r="204" spans="2:2" s="3" customFormat="1" x14ac:dyDescent="0.25">
      <c r="B204" s="2"/>
    </row>
    <row r="205" spans="2:2" s="3" customFormat="1" x14ac:dyDescent="0.25">
      <c r="B205" s="2"/>
    </row>
    <row r="206" spans="2:2" s="3" customFormat="1" x14ac:dyDescent="0.25">
      <c r="B206" s="2"/>
    </row>
    <row r="207" spans="2:2" s="3" customFormat="1" x14ac:dyDescent="0.25">
      <c r="B207" s="2"/>
    </row>
    <row r="208" spans="2:2" s="3" customFormat="1" x14ac:dyDescent="0.25">
      <c r="B208" s="2"/>
    </row>
    <row r="209" spans="2:2" s="3" customFormat="1" x14ac:dyDescent="0.25">
      <c r="B209" s="2"/>
    </row>
    <row r="210" spans="2:2" s="3" customFormat="1" x14ac:dyDescent="0.25">
      <c r="B210" s="2"/>
    </row>
    <row r="211" spans="2:2" s="3" customFormat="1" x14ac:dyDescent="0.25">
      <c r="B211" s="2"/>
    </row>
    <row r="212" spans="2:2" s="3" customFormat="1" x14ac:dyDescent="0.25">
      <c r="B212" s="2"/>
    </row>
    <row r="213" spans="2:2" s="3" customFormat="1" x14ac:dyDescent="0.25">
      <c r="B213" s="2"/>
    </row>
    <row r="214" spans="2:2" s="3" customFormat="1" x14ac:dyDescent="0.25">
      <c r="B214" s="2"/>
    </row>
    <row r="215" spans="2:2" s="3" customFormat="1" x14ac:dyDescent="0.25">
      <c r="B215" s="2"/>
    </row>
    <row r="216" spans="2:2" s="3" customFormat="1" x14ac:dyDescent="0.25">
      <c r="B216" s="2"/>
    </row>
    <row r="217" spans="2:2" s="3" customFormat="1" x14ac:dyDescent="0.25">
      <c r="B217" s="2"/>
    </row>
    <row r="218" spans="2:2" s="3" customFormat="1" x14ac:dyDescent="0.25">
      <c r="B218" s="2"/>
    </row>
    <row r="219" spans="2:2" s="3" customFormat="1" x14ac:dyDescent="0.25">
      <c r="B219" s="2"/>
    </row>
    <row r="220" spans="2:2" s="3" customFormat="1" x14ac:dyDescent="0.25">
      <c r="B220" s="2"/>
    </row>
    <row r="221" spans="2:2" s="3" customFormat="1" x14ac:dyDescent="0.25">
      <c r="B221" s="2"/>
    </row>
    <row r="222" spans="2:2" s="3" customFormat="1" x14ac:dyDescent="0.25">
      <c r="B222" s="2"/>
    </row>
    <row r="223" spans="2:2" s="3" customFormat="1" x14ac:dyDescent="0.25">
      <c r="B223" s="2"/>
    </row>
    <row r="224" spans="2:2" s="3" customFormat="1" x14ac:dyDescent="0.25">
      <c r="B224" s="2"/>
    </row>
    <row r="225" spans="2:2" s="3" customFormat="1" x14ac:dyDescent="0.25">
      <c r="B225" s="2"/>
    </row>
    <row r="226" spans="2:2" s="3" customFormat="1" x14ac:dyDescent="0.25">
      <c r="B226" s="2"/>
    </row>
    <row r="227" spans="2:2" s="3" customFormat="1" x14ac:dyDescent="0.25">
      <c r="B227" s="2"/>
    </row>
    <row r="228" spans="2:2" s="3" customFormat="1" x14ac:dyDescent="0.25">
      <c r="B228" s="2"/>
    </row>
    <row r="229" spans="2:2" s="3" customFormat="1" x14ac:dyDescent="0.25">
      <c r="B229" s="2"/>
    </row>
    <row r="230" spans="2:2" s="3" customFormat="1" x14ac:dyDescent="0.25">
      <c r="B230" s="2"/>
    </row>
    <row r="231" spans="2:2" s="3" customFormat="1" x14ac:dyDescent="0.25">
      <c r="B231" s="2"/>
    </row>
    <row r="232" spans="2:2" s="3" customFormat="1" x14ac:dyDescent="0.25">
      <c r="B232" s="2"/>
    </row>
    <row r="233" spans="2:2" s="3" customFormat="1" x14ac:dyDescent="0.25">
      <c r="B233" s="2"/>
    </row>
    <row r="234" spans="2:2" s="3" customFormat="1" x14ac:dyDescent="0.25">
      <c r="B234" s="2"/>
    </row>
    <row r="235" spans="2:2" s="3" customFormat="1" x14ac:dyDescent="0.25">
      <c r="B235" s="2"/>
    </row>
    <row r="236" spans="2:2" s="3" customFormat="1" x14ac:dyDescent="0.25">
      <c r="B236" s="2"/>
    </row>
    <row r="237" spans="2:2" s="3" customFormat="1" x14ac:dyDescent="0.25">
      <c r="B237" s="2"/>
    </row>
    <row r="238" spans="2:2" s="3" customFormat="1" x14ac:dyDescent="0.25">
      <c r="B238" s="2"/>
    </row>
    <row r="239" spans="2:2" s="3" customFormat="1" x14ac:dyDescent="0.25">
      <c r="B239" s="2"/>
    </row>
    <row r="240" spans="2:2" s="3" customFormat="1" x14ac:dyDescent="0.25">
      <c r="B240" s="2"/>
    </row>
    <row r="241" spans="2:2" s="3" customFormat="1" x14ac:dyDescent="0.25">
      <c r="B241" s="2"/>
    </row>
    <row r="242" spans="2:2" s="3" customFormat="1" x14ac:dyDescent="0.25">
      <c r="B242" s="2"/>
    </row>
    <row r="243" spans="2:2" s="3" customFormat="1" x14ac:dyDescent="0.25">
      <c r="B243" s="2"/>
    </row>
    <row r="244" spans="2:2" s="3" customFormat="1" x14ac:dyDescent="0.25">
      <c r="B244" s="2"/>
    </row>
    <row r="245" spans="2:2" s="3" customFormat="1" x14ac:dyDescent="0.25">
      <c r="B245" s="2"/>
    </row>
    <row r="246" spans="2:2" s="3" customFormat="1" x14ac:dyDescent="0.25">
      <c r="B246" s="2"/>
    </row>
    <row r="247" spans="2:2" s="3" customFormat="1" x14ac:dyDescent="0.25">
      <c r="B247" s="2"/>
    </row>
    <row r="248" spans="2:2" s="3" customFormat="1" x14ac:dyDescent="0.25">
      <c r="B248" s="2"/>
    </row>
    <row r="249" spans="2:2" s="3" customFormat="1" x14ac:dyDescent="0.25">
      <c r="B249" s="2"/>
    </row>
    <row r="250" spans="2:2" s="3" customFormat="1" x14ac:dyDescent="0.25">
      <c r="B250" s="2"/>
    </row>
    <row r="251" spans="2:2" s="3" customFormat="1" x14ac:dyDescent="0.25">
      <c r="B251" s="2"/>
    </row>
    <row r="252" spans="2:2" s="3" customFormat="1" x14ac:dyDescent="0.25">
      <c r="B252" s="2"/>
    </row>
    <row r="253" spans="2:2" s="3" customFormat="1" x14ac:dyDescent="0.25">
      <c r="B253" s="2"/>
    </row>
    <row r="254" spans="2:2" s="3" customFormat="1" x14ac:dyDescent="0.25">
      <c r="B254" s="2"/>
    </row>
    <row r="255" spans="2:2" s="3" customFormat="1" x14ac:dyDescent="0.25">
      <c r="B255" s="2"/>
    </row>
    <row r="256" spans="2:2" s="3" customFormat="1" x14ac:dyDescent="0.25">
      <c r="B256" s="2"/>
    </row>
    <row r="257" spans="2:2" s="3" customFormat="1" x14ac:dyDescent="0.25">
      <c r="B257" s="2"/>
    </row>
    <row r="258" spans="2:2" s="3" customFormat="1" x14ac:dyDescent="0.25">
      <c r="B258" s="2"/>
    </row>
    <row r="259" spans="2:2" s="3" customFormat="1" x14ac:dyDescent="0.25">
      <c r="B259" s="2"/>
    </row>
    <row r="260" spans="2:2" s="3" customFormat="1" x14ac:dyDescent="0.25">
      <c r="B260" s="2"/>
    </row>
    <row r="261" spans="2:2" s="3" customFormat="1" x14ac:dyDescent="0.25">
      <c r="B261" s="2"/>
    </row>
    <row r="262" spans="2:2" s="3" customFormat="1" x14ac:dyDescent="0.25">
      <c r="B262" s="2"/>
    </row>
    <row r="263" spans="2:2" s="3" customFormat="1" x14ac:dyDescent="0.25">
      <c r="B263" s="2"/>
    </row>
    <row r="264" spans="2:2" s="3" customFormat="1" x14ac:dyDescent="0.25">
      <c r="B264" s="2"/>
    </row>
    <row r="265" spans="2:2" s="3" customFormat="1" x14ac:dyDescent="0.25">
      <c r="B265" s="2"/>
    </row>
    <row r="266" spans="2:2" s="3" customFormat="1" x14ac:dyDescent="0.25">
      <c r="B266" s="2"/>
    </row>
    <row r="267" spans="2:2" s="8" customFormat="1" x14ac:dyDescent="0.25">
      <c r="B267" s="9"/>
    </row>
  </sheetData>
  <sortState ref="A4:B45">
    <sortCondition ref="B4:B45"/>
  </sortState>
  <mergeCells count="3">
    <mergeCell ref="A2:B2"/>
    <mergeCell ref="A3:B3"/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Mixahl</dc:creator>
  <cp:lastModifiedBy>Poulidou Aikaterini</cp:lastModifiedBy>
  <cp:lastPrinted>2020-10-20T06:41:46Z</cp:lastPrinted>
  <dcterms:created xsi:type="dcterms:W3CDTF">2015-06-05T18:19:34Z</dcterms:created>
  <dcterms:modified xsi:type="dcterms:W3CDTF">2020-10-26T10:55:05Z</dcterms:modified>
</cp:coreProperties>
</file>